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/>
  <mc:AlternateContent xmlns:mc="http://schemas.openxmlformats.org/markup-compatibility/2006">
    <mc:Choice Requires="x15">
      <x15ac:absPath xmlns:x15ac="http://schemas.microsoft.com/office/spreadsheetml/2010/11/ac" url="\\winfs\data\prodkap\Klimatanpassning\Lathunden\Arbete med uppdatering 2021-2023\Texter, filer mm steg 2,3,4 Bodil S Elin\"/>
    </mc:Choice>
  </mc:AlternateContent>
  <xr:revisionPtr revIDLastSave="0" documentId="14_{635027C1-3F0E-4DD9-8FB7-C03618557EFE}" xr6:coauthVersionLast="36" xr6:coauthVersionMax="36" xr10:uidLastSave="{00000000-0000-0000-0000-000000000000}"/>
  <bookViews>
    <workbookView xWindow="0" yWindow="0" windowWidth="28800" windowHeight="10400" activeTab="3" xr2:uid="{00000000-000D-0000-FFFF-FFFF00000000}"/>
  </bookViews>
  <sheets>
    <sheet name="INSTRUKTION" sheetId="8" r:id="rId1"/>
    <sheet name="Klimateffekt 1" sheetId="19" r:id="rId2"/>
    <sheet name="Riskmatris" sheetId="15" r:id="rId3"/>
    <sheet name="Exempel" sheetId="3" r:id="rId4"/>
    <sheet name="Verksamhetsområden" sheetId="4" state="hidden" r:id="rId5"/>
  </sheets>
  <definedNames>
    <definedName name="Print_Titles" localSheetId="3">Exempel!$1:$3</definedName>
    <definedName name="Print_Titles" localSheetId="1">'Klimateffekt 1'!$1:$3</definedName>
  </definedNames>
  <calcPr calcId="191029"/>
</workbook>
</file>

<file path=xl/calcChain.xml><?xml version="1.0" encoding="utf-8"?>
<calcChain xmlns="http://schemas.openxmlformats.org/spreadsheetml/2006/main">
  <c r="G4" i="3" l="1"/>
  <c r="F4" i="3"/>
  <c r="G49" i="19" l="1"/>
  <c r="F49" i="19"/>
  <c r="G48" i="19"/>
  <c r="F48" i="19"/>
  <c r="G47" i="19"/>
  <c r="F47" i="19"/>
  <c r="G46" i="19"/>
  <c r="F46" i="19"/>
  <c r="G45" i="19"/>
  <c r="F45" i="19"/>
  <c r="G44" i="19"/>
  <c r="F44" i="19"/>
  <c r="G43" i="19"/>
  <c r="F43" i="19"/>
  <c r="G42" i="19"/>
  <c r="F42" i="19"/>
  <c r="G41" i="19"/>
  <c r="F41" i="19"/>
  <c r="G40" i="19"/>
  <c r="F40" i="19"/>
  <c r="G39" i="19"/>
  <c r="F39" i="19"/>
  <c r="G38" i="19"/>
  <c r="F38" i="19"/>
  <c r="G37" i="19"/>
  <c r="F37" i="19"/>
  <c r="G36" i="19"/>
  <c r="F36" i="19"/>
  <c r="G35" i="19"/>
  <c r="F35" i="19"/>
  <c r="G34" i="19"/>
  <c r="F34" i="19"/>
  <c r="G33" i="19"/>
  <c r="F33" i="19"/>
  <c r="G32" i="19"/>
  <c r="F32" i="19"/>
  <c r="G31" i="19"/>
  <c r="F31" i="19"/>
  <c r="G30" i="19"/>
  <c r="F30" i="19"/>
  <c r="G29" i="19"/>
  <c r="F29" i="19"/>
  <c r="G27" i="19"/>
  <c r="F27" i="19"/>
  <c r="G26" i="19"/>
  <c r="F26" i="19"/>
  <c r="G25" i="19"/>
  <c r="F25" i="19"/>
  <c r="G23" i="19"/>
  <c r="F23" i="19"/>
  <c r="G22" i="19"/>
  <c r="F22" i="19"/>
  <c r="G21" i="19"/>
  <c r="F21" i="19"/>
  <c r="G20" i="19"/>
  <c r="F20" i="19"/>
  <c r="G19" i="19"/>
  <c r="F19" i="19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G9" i="19"/>
  <c r="F9" i="19"/>
  <c r="G8" i="19"/>
  <c r="F8" i="19"/>
  <c r="G7" i="19"/>
  <c r="F7" i="19"/>
  <c r="G6" i="19"/>
  <c r="F6" i="19"/>
  <c r="G5" i="19"/>
  <c r="F5" i="19"/>
  <c r="G4" i="19"/>
  <c r="F4" i="19"/>
  <c r="G8" i="3"/>
  <c r="F8" i="3"/>
  <c r="G12" i="3"/>
  <c r="F12" i="3"/>
  <c r="F10" i="3" l="1"/>
  <c r="G10" i="3"/>
  <c r="F15" i="3"/>
  <c r="G15" i="3"/>
  <c r="F5" i="3"/>
  <c r="G5" i="3"/>
  <c r="F6" i="3"/>
  <c r="G6" i="3"/>
  <c r="F7" i="3"/>
  <c r="G7" i="3"/>
  <c r="F19" i="3"/>
  <c r="G19" i="3"/>
  <c r="F20" i="3"/>
  <c r="G20" i="3"/>
  <c r="F22" i="3"/>
  <c r="G22" i="3"/>
  <c r="F16" i="3"/>
  <c r="G16" i="3"/>
  <c r="F17" i="3"/>
  <c r="G17" i="3"/>
  <c r="F18" i="3"/>
  <c r="G18" i="3"/>
  <c r="F23" i="3"/>
  <c r="G23" i="3"/>
  <c r="F25" i="3"/>
  <c r="G25" i="3"/>
  <c r="F26" i="3"/>
  <c r="G26" i="3"/>
  <c r="F11" i="3"/>
  <c r="G11" i="3"/>
  <c r="F13" i="3"/>
  <c r="G13" i="3"/>
  <c r="F14" i="3"/>
  <c r="G14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G9" i="3"/>
  <c r="F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Sjökvist Elin</author>
  </authors>
  <commentList>
    <comment ref="M2" authorId="0" shapeId="0" xr:uid="{14334B82-7FB0-4A17-98B0-5AB5D4C131BB}">
      <text>
        <r>
          <rPr>
            <b/>
            <sz val="9"/>
            <color indexed="81"/>
            <rFont val="Tahoma"/>
            <family val="2"/>
          </rPr>
          <t>Sjökvist Elin:</t>
        </r>
        <r>
          <rPr>
            <sz val="9"/>
            <color indexed="81"/>
            <rFont val="Tahoma"/>
            <family val="2"/>
          </rPr>
          <t xml:space="preserve">
Ta bort kolumn?
</t>
        </r>
      </text>
    </comment>
  </commentList>
</comments>
</file>

<file path=xl/sharedStrings.xml><?xml version="1.0" encoding="utf-8"?>
<sst xmlns="http://schemas.openxmlformats.org/spreadsheetml/2006/main" count="280" uniqueCount="165">
  <si>
    <t>Infrastruktur</t>
  </si>
  <si>
    <t>Bebyggelse och byggnader</t>
  </si>
  <si>
    <t>Bebyggd miljö</t>
  </si>
  <si>
    <t>Kulturmiljö</t>
  </si>
  <si>
    <t>Vård och omsorg</t>
  </si>
  <si>
    <t>Skola</t>
  </si>
  <si>
    <t>Smittspridning</t>
  </si>
  <si>
    <t>Landekosystem, biologisk mångfald</t>
  </si>
  <si>
    <t>Sötvattenmiljön</t>
  </si>
  <si>
    <t>Östersjön (marin miljö)</t>
  </si>
  <si>
    <t>Friluftsliv</t>
  </si>
  <si>
    <t>Förorenade områden</t>
  </si>
  <si>
    <t>Miljöfarlig verksamhet</t>
  </si>
  <si>
    <t>Luftkvalité</t>
  </si>
  <si>
    <t>Drickvattenförsörjning</t>
  </si>
  <si>
    <t>Elsystem och kraftpotentialer Eon</t>
  </si>
  <si>
    <t>Järnvägar</t>
  </si>
  <si>
    <t xml:space="preserve">Sjöfart </t>
  </si>
  <si>
    <t>Vägar</t>
  </si>
  <si>
    <t>Verksamhetsområden 
och kategorier</t>
  </si>
  <si>
    <t>Människors hälsa och miljö</t>
  </si>
  <si>
    <t>X</t>
  </si>
  <si>
    <t>Dagvattensystem/ Avloppsvatten</t>
  </si>
  <si>
    <t>Fjärrvärme/fjärrkyla/ värmebehov/kylbehov</t>
  </si>
  <si>
    <t>Bredband/Telekommunikationer/ Radio- och TV-distribution</t>
  </si>
  <si>
    <r>
      <t xml:space="preserve">Minnesanteckning:
</t>
    </r>
    <r>
      <rPr>
        <sz val="12"/>
        <color theme="1"/>
        <rFont val="Calibri"/>
        <family val="2"/>
        <scheme val="minor"/>
      </rPr>
      <t>ex. underlag för bedömning, hur gick diskussionen</t>
    </r>
  </si>
  <si>
    <t>Åtgärdstyp:
F - Fysisk
A - Analyserande
S - Styrande/Org.
I - Informativ</t>
  </si>
  <si>
    <t>METODIK IDENTIFIERA ÅTGÄRDER</t>
  </si>
  <si>
    <r>
      <t xml:space="preserve">Bedömd kostnad
Låg &lt;700 tkr
Medel  700-4 000 tkr
Hög </t>
    </r>
    <r>
      <rPr>
        <b/>
        <sz val="12"/>
        <rFont val="Calibri"/>
        <family val="2"/>
        <scheme val="minor"/>
      </rPr>
      <t>&gt;4 000</t>
    </r>
    <r>
      <rPr>
        <b/>
        <sz val="12"/>
        <color theme="1"/>
        <rFont val="Calibri"/>
        <family val="2"/>
        <scheme val="minor"/>
      </rPr>
      <t xml:space="preserve"> tkr
</t>
    </r>
  </si>
  <si>
    <t>Låg</t>
  </si>
  <si>
    <t>Vissa ansåg att detta inte gör någon skillnad.</t>
  </si>
  <si>
    <t>Rimlig tidplan utifrån gällande resurser
1: 1-4 år
2: 4-8 år
3: &gt;8 år</t>
  </si>
  <si>
    <t>METODIK PRIORITERA ÅTGÄRDER</t>
  </si>
  <si>
    <t>Förklaring färgskala för Prioritering 1-3</t>
  </si>
  <si>
    <t>Prioritet per identifierad åtgärd
1 - Hög prioritet
2 - Medel prioritet
3 - Låg prioritet under aktualiseringsperiod</t>
  </si>
  <si>
    <t xml:space="preserve">Positiva och negativa bieffekter </t>
  </si>
  <si>
    <t>Kapacitetsutredning pågår på dagavttensystem</t>
  </si>
  <si>
    <t>I</t>
  </si>
  <si>
    <t>Informationskampanj om LOD</t>
  </si>
  <si>
    <t>Tar kapacitetsutredning hänsyn till att tak är påkopplade ledningsystemet eller ej?</t>
  </si>
  <si>
    <t>En informationkampanj kan innebära fler frågor om detta till kundtjänst. Förbered kuntjänst på vanliga frågor och svar.</t>
  </si>
  <si>
    <t>STEG 2: BESKRIV  TYP AV ÅTGÄRD DET ÄR</t>
  </si>
  <si>
    <t>1= Hög prio</t>
  </si>
  <si>
    <t xml:space="preserve">2 = Medel prio
</t>
  </si>
  <si>
    <t xml:space="preserve">3 = Mindre prio
</t>
  </si>
  <si>
    <t>Kulturmiljö, kulturarv</t>
  </si>
  <si>
    <t>Turism och friluftsliv</t>
  </si>
  <si>
    <t>Hälsa, vård och omsorg</t>
  </si>
  <si>
    <t>Räddningstjänsten</t>
  </si>
  <si>
    <t>Avfallshantering och renhållning</t>
  </si>
  <si>
    <t>3 = &gt;8 år
Ej prioriterat i närtid</t>
  </si>
  <si>
    <r>
      <t xml:space="preserve">Information och kommunikation </t>
    </r>
    <r>
      <rPr>
        <sz val="12"/>
        <color theme="1"/>
        <rFont val="Calibri"/>
        <family val="2"/>
        <scheme val="minor"/>
      </rPr>
      <t>- Radio TV distribution, telekommunikation, post</t>
    </r>
  </si>
  <si>
    <r>
      <t xml:space="preserve">VA-verksamhet </t>
    </r>
    <r>
      <rPr>
        <sz val="12"/>
        <color theme="1"/>
        <rFont val="Calibri"/>
        <family val="2"/>
        <scheme val="minor"/>
      </rPr>
      <t>Dagvatten, avlopp, dricksvatten</t>
    </r>
  </si>
  <si>
    <t>Energiförsörjning Distribution och produktion, fjärrvärme, fjärrkyla</t>
  </si>
  <si>
    <t>Barnomsorg och utbildning</t>
  </si>
  <si>
    <t>Äldreomsorg, LSS?</t>
  </si>
  <si>
    <r>
      <t xml:space="preserve">Naturmiljö </t>
    </r>
    <r>
      <rPr>
        <sz val="12"/>
        <color theme="1"/>
        <rFont val="Calibri"/>
        <family val="2"/>
        <scheme val="minor"/>
      </rPr>
      <t>Ekosystem, biologisk mångfals, miljömålsarbete</t>
    </r>
  </si>
  <si>
    <r>
      <t xml:space="preserve">Transport </t>
    </r>
    <r>
      <rPr>
        <sz val="12"/>
        <color theme="1"/>
        <rFont val="Calibri"/>
        <family val="2"/>
        <scheme val="minor"/>
      </rPr>
      <t>Gång- och cykelväg, bilvägar, luftfart, sjöfart, järnvägar och kollektivtrafik</t>
    </r>
  </si>
  <si>
    <t>Förorenade områden och miljöfarlig verksamhet</t>
  </si>
  <si>
    <t>Produktion, tillverkning och distribution</t>
  </si>
  <si>
    <t>Handel, industri,sjurhållning, fiskerinäring, skogsbruk</t>
  </si>
  <si>
    <t>Befintlig bebyggelse</t>
  </si>
  <si>
    <t>Planerad/ny bebyggelse</t>
  </si>
  <si>
    <r>
      <rPr>
        <b/>
        <u/>
        <sz val="12"/>
        <color theme="1"/>
        <rFont val="Calibri"/>
        <family val="2"/>
        <scheme val="minor"/>
      </rPr>
      <t>Minnesanteckning</t>
    </r>
    <r>
      <rPr>
        <b/>
        <sz val="12"/>
        <color theme="1"/>
        <rFont val="Calibri"/>
        <family val="2"/>
        <scheme val="minor"/>
      </rPr>
      <t xml:space="preserve">:
</t>
    </r>
    <r>
      <rPr>
        <sz val="12"/>
        <color theme="1"/>
        <rFont val="Calibri"/>
        <family val="2"/>
        <scheme val="minor"/>
      </rPr>
      <t>ex. underlag för bedömning, hur gick diskussionen</t>
    </r>
  </si>
  <si>
    <t>VA verksamhet</t>
  </si>
  <si>
    <t>Tekniska förvalningen och kommunikation</t>
  </si>
  <si>
    <t>Bräddning av spillvattenpumstationer kan leda till att dagvatten bräddar över till spillvattenssystem. Stor konsekvens.</t>
  </si>
  <si>
    <t>Kan ge andra effekter som övergödning. Övergödning tar vi som en separat konsekvens</t>
  </si>
  <si>
    <t>METODIK ANALYSERA KLIMATRISKER</t>
  </si>
  <si>
    <r>
      <rPr>
        <b/>
        <sz val="14"/>
        <rFont val="Calibri"/>
        <family val="2"/>
        <scheme val="minor"/>
      </rPr>
      <t>Geografisk avgränsning:</t>
    </r>
    <r>
      <rPr>
        <sz val="14"/>
        <rFont val="Calibri"/>
        <family val="2"/>
        <scheme val="minor"/>
      </rPr>
      <t xml:space="preserve"> hela kommunen, ort eller annat område?</t>
    </r>
  </si>
  <si>
    <t>Riskmatrisk; sannolikhet * konsekvens</t>
  </si>
  <si>
    <t>liten (1)</t>
  </si>
  <si>
    <t>stor (3)</t>
  </si>
  <si>
    <t>medelstor (2)</t>
  </si>
  <si>
    <t>SANNOLIKHET</t>
  </si>
  <si>
    <t>KONSEKVENS</t>
  </si>
  <si>
    <r>
      <rPr>
        <b/>
        <u/>
        <sz val="12"/>
        <color theme="1"/>
        <rFont val="Calibri"/>
        <family val="2"/>
        <scheme val="minor"/>
      </rPr>
      <t xml:space="preserve">Bedöm konsekvensen
i dagens klimat
</t>
    </r>
    <r>
      <rPr>
        <sz val="12"/>
        <color theme="1"/>
        <rFont val="Calibri"/>
        <family val="2"/>
        <scheme val="minor"/>
      </rPr>
      <t>1 - liten konsekvens,
2 - medelstor konsekvens, 
3 - stor konsekvens</t>
    </r>
  </si>
  <si>
    <r>
      <rPr>
        <b/>
        <u/>
        <sz val="12"/>
        <color theme="1"/>
        <rFont val="Calibri"/>
        <family val="2"/>
        <scheme val="minor"/>
      </rPr>
      <t xml:space="preserve">Bedöm konsekvensen
i framtidens klimat
</t>
    </r>
    <r>
      <rPr>
        <sz val="12"/>
        <color theme="1"/>
        <rFont val="Calibri"/>
        <family val="2"/>
        <scheme val="minor"/>
      </rPr>
      <t>1 - liten konsekvens,
2 - medelstor konsekvens, 
3 - stor konsekvens</t>
    </r>
  </si>
  <si>
    <r>
      <rPr>
        <b/>
        <u/>
        <sz val="12"/>
        <color theme="1"/>
        <rFont val="Calibri"/>
        <family val="2"/>
        <scheme val="minor"/>
      </rPr>
      <t>Beskriv övergripande konsekvenser av händelsen för vår verksamhet</t>
    </r>
    <r>
      <rPr>
        <b/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>Vid flera konsekvenser; skapa flera rader.</t>
    </r>
  </si>
  <si>
    <t>I mallen analyseras en klimateffekt per flik. Skapa önskat antal flikar genom att kopiera "Klimateffekt 1".</t>
  </si>
  <si>
    <t>Ljusblå rutor: Börja med att fylla i klimateffekten överst på bladet. Fyll sedan i analysens geografiska avgränsning och beskriv den specifika händelsen som ska analyseras.</t>
  </si>
  <si>
    <t>Förberedelser per klimateffekt</t>
  </si>
  <si>
    <t>Analysera en klimateffekt</t>
  </si>
  <si>
    <t>Risken beräknas automatiskt 1-9 utifrån sannolikheten i de orangea rutorna och den bedömda konsekvensen. Se färgskala i fliken Riskmatris.</t>
  </si>
  <si>
    <r>
      <rPr>
        <b/>
        <u/>
        <sz val="12"/>
        <color theme="1"/>
        <rFont val="Calibri"/>
        <family val="2"/>
        <scheme val="minor"/>
      </rPr>
      <t>Särskilt sårbara</t>
    </r>
    <r>
      <rPr>
        <b/>
        <sz val="12"/>
        <color theme="1"/>
        <rFont val="Calibri"/>
        <family val="2"/>
        <scheme val="minor"/>
      </rPr>
      <t xml:space="preserve"> geografiska områden, funktioner, objekt, grupper. </t>
    </r>
    <r>
      <rPr>
        <sz val="12"/>
        <color theme="1"/>
        <rFont val="Calibri"/>
        <family val="2"/>
        <scheme val="minor"/>
      </rPr>
      <t>Markera på eventuellt kartunderlag.</t>
    </r>
  </si>
  <si>
    <r>
      <rPr>
        <b/>
        <u/>
        <sz val="12"/>
        <color theme="1"/>
        <rFont val="Calibri"/>
        <family val="2"/>
        <scheme val="minor"/>
      </rPr>
      <t>Redan vidtagen åtgärd</t>
    </r>
    <r>
      <rPr>
        <sz val="12"/>
        <color theme="1"/>
        <rFont val="Calibri"/>
        <family val="2"/>
        <scheme val="minor"/>
      </rPr>
      <t>, t ex. befintliga planer, styrdokument, informationsinsatser, tekniska lösningar</t>
    </r>
  </si>
  <si>
    <r>
      <t>Identifierade åtgärder.</t>
    </r>
    <r>
      <rPr>
        <sz val="12"/>
        <color theme="1"/>
        <rFont val="Calibri"/>
        <family val="2"/>
        <scheme val="minor"/>
      </rPr>
      <t xml:space="preserve">
Vid flera identifierade åtgärder: skapa flera rader</t>
    </r>
  </si>
  <si>
    <t>Beskriv särskilt sårbara områden, funktioner, objekt, grupper. Markera på eventuellt kartunderlag.</t>
  </si>
  <si>
    <t>Lista eventuella redan planerade eller vidtagna åtgärder som gör att konsekvensen eller sårbarheten minskar</t>
  </si>
  <si>
    <t>Kom ihåg att skriva ner diskussioner om hur bedömningen genomförts mm.</t>
  </si>
  <si>
    <t>Identifiera åtgärder</t>
  </si>
  <si>
    <t>Uppskatta en rimlig tidplan utifrån gällande resurser och andra förutsättningar som behöver komma på plats innan genomförande</t>
  </si>
  <si>
    <r>
      <t xml:space="preserve">Beskriv vilka nyckelfunktioner </t>
    </r>
    <r>
      <rPr>
        <sz val="12"/>
        <color theme="1"/>
        <rFont val="Calibri"/>
        <family val="2"/>
        <scheme val="minor"/>
      </rPr>
      <t>i och utanför kommunen som erfordras för åtgärden.</t>
    </r>
  </si>
  <si>
    <t>Beskriv vilka nyckelfunktioner i och utanför kommunen som erfordras för åtgärden.</t>
  </si>
  <si>
    <t>Kom ihåg att skriva ner minnesanteckningar från diskussioner mm.</t>
  </si>
  <si>
    <t>Prioritera åtgärder</t>
  </si>
  <si>
    <t>Förberedelser för prioritering av åtgärder</t>
  </si>
  <si>
    <t>Bestäm vilka prioriteringskriterier som ska användas. Se steg 4 i Lathunden för klimatanpassning: https://www.smhi.se/lathund-for-klimatanpassning/prioritera</t>
  </si>
  <si>
    <t>För vardera av de identifierade åtgärderna, sätt en prioriteringssiffra med hjälp av prioriteringskriterierna och notera eventuella motiveringar till beslut i minnesanteckningar.</t>
  </si>
  <si>
    <r>
      <t xml:space="preserve">För vardera av de identiferade åtgärderna, sätt en kostnad med intervallet; </t>
    </r>
    <r>
      <rPr>
        <b/>
        <sz val="14"/>
        <color theme="1"/>
        <rFont val="Calibri"/>
        <family val="2"/>
        <scheme val="minor"/>
      </rPr>
      <t>låg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medel</t>
    </r>
    <r>
      <rPr>
        <sz val="14"/>
        <color theme="1"/>
        <rFont val="Calibri"/>
        <family val="2"/>
        <scheme val="minor"/>
      </rPr>
      <t xml:space="preserve"> och </t>
    </r>
    <r>
      <rPr>
        <b/>
        <sz val="14"/>
        <color theme="1"/>
        <rFont val="Calibri"/>
        <family val="2"/>
        <scheme val="minor"/>
      </rPr>
      <t>hög</t>
    </r>
    <r>
      <rPr>
        <sz val="14"/>
        <color theme="1"/>
        <rFont val="Calibri"/>
        <family val="2"/>
        <scheme val="minor"/>
      </rPr>
      <t xml:space="preserve"> enligt definierat kostnadsintervall </t>
    </r>
  </si>
  <si>
    <t>Beskriv eventuella positiva eller negativa bieffekter med åtgärden. Hur kan åtgärden påverka en annan verksamhet?</t>
  </si>
  <si>
    <t>Beskriv vilken kategori av åtgärd det är. Åtgärdskategorier: www.smhi.se/lathund-for-klimatanpassning/identifiera/forbereda/atgarder-1.127874</t>
  </si>
  <si>
    <t>Börja med</t>
  </si>
  <si>
    <t>Sannolikhet för händelsen i dagens klimat:
1 - sällan
2 - ibland 
3 - ofta</t>
  </si>
  <si>
    <t>Sannolikhet för händelsen i framtidens klimat:
1 - sällan
2 - ibland 
3 - ofta</t>
  </si>
  <si>
    <t>Beskrivning</t>
  </si>
  <si>
    <t>Sannolikhet</t>
  </si>
  <si>
    <t>Ekonomisk</t>
  </si>
  <si>
    <t>Social</t>
  </si>
  <si>
    <t>Ekologisk</t>
  </si>
  <si>
    <t>Kostnader som kan hanteras inom befintliga kostnadsramar för kommunen.</t>
  </si>
  <si>
    <t>Kostnader som kräver omprioriteringar för kommunen.</t>
  </si>
  <si>
    <t>Kostnader som är svåra att bära för kommunen.</t>
  </si>
  <si>
    <t>Störningar som påverkar några (få) personer.</t>
  </si>
  <si>
    <t>Hälsoeffekter för människor eller djur eller allvarliga störningar som påverkar (ett flertal) personer.</t>
  </si>
  <si>
    <t>Stora hälsoeffekter för människor eller djur eller allvarliga störningar som påverkar många personer.</t>
  </si>
  <si>
    <t>Liten och tillfällig skada på ekosystems bärkraft och återhämtningsförmåga.</t>
  </si>
  <si>
    <t>Mättlig skada på ekosystems bärkräft.</t>
  </si>
  <si>
    <t>Allvarlig och långsiktig skada på ekosystems bärkraft och återhämtningsförmåga eller skada på riksintressen.</t>
  </si>
  <si>
    <t>Konsekvens</t>
  </si>
  <si>
    <t>ofta (3)</t>
  </si>
  <si>
    <t>ibland (2)</t>
  </si>
  <si>
    <t>sällan (1)</t>
  </si>
  <si>
    <t>Liten (1)</t>
  </si>
  <si>
    <t>Medelstor (2)</t>
  </si>
  <si>
    <t>Stor (3)</t>
  </si>
  <si>
    <t>Riskmatris</t>
  </si>
  <si>
    <t>Sannolikhet för en klimatrelaterad händelse</t>
  </si>
  <si>
    <t>Bedömning av konsekvenser</t>
  </si>
  <si>
    <t>Bedömningen av sannolikheten för en händelse används för att beräkna klimatrisker i analysen av klimateffekter (Steg 2 i Lathunden för klimatanpassning).
Här har en förenkling av underlag från "Robust klimatanpassning" (https://robustklimat.se) använts.</t>
  </si>
  <si>
    <r>
      <t xml:space="preserve">Risken beräknas som sannolikheten * konsekvensen, se tabell nedan.
</t>
    </r>
    <r>
      <rPr>
        <sz val="11"/>
        <color rgb="FF00B050"/>
        <rFont val="Calibri"/>
        <family val="2"/>
        <scheme val="minor"/>
      </rPr>
      <t>Grön</t>
    </r>
    <r>
      <rPr>
        <sz val="11"/>
        <color theme="1"/>
        <rFont val="Calibri"/>
        <family val="2"/>
        <scheme val="minor"/>
      </rPr>
      <t xml:space="preserve"> = liten risk (1 poäng)
</t>
    </r>
    <r>
      <rPr>
        <sz val="11"/>
        <color rgb="FFFFC000"/>
        <rFont val="Calibri"/>
        <family val="2"/>
        <scheme val="minor"/>
      </rPr>
      <t xml:space="preserve">Gul </t>
    </r>
    <r>
      <rPr>
        <sz val="11"/>
        <color theme="1"/>
        <rFont val="Calibri"/>
        <family val="2"/>
        <scheme val="minor"/>
      </rPr>
      <t xml:space="preserve">= medelstor risk (2-4 poäng)
</t>
    </r>
    <r>
      <rPr>
        <sz val="11"/>
        <color rgb="FFC00000"/>
        <rFont val="Calibri"/>
        <family val="2"/>
        <scheme val="minor"/>
      </rPr>
      <t xml:space="preserve">Röd </t>
    </r>
    <r>
      <rPr>
        <sz val="11"/>
        <color theme="1"/>
        <rFont val="Calibri"/>
        <family val="2"/>
        <scheme val="minor"/>
      </rPr>
      <t>= stor risk (6-9 poäng)</t>
    </r>
  </si>
  <si>
    <t>Verksamhetområde</t>
  </si>
  <si>
    <t>Del av verksamhetsområde</t>
  </si>
  <si>
    <t xml:space="preserve">Bygga, bo, miljö </t>
  </si>
  <si>
    <t>Fysisk planering och infrastruktur</t>
  </si>
  <si>
    <t>Utbildning och barnomsorg</t>
  </si>
  <si>
    <t>Skydd och beredskap</t>
  </si>
  <si>
    <t>Näringsliv och Livsmedelsförsörjning</t>
  </si>
  <si>
    <t>Förklaring färgskala för Tidplan 1-3:</t>
  </si>
  <si>
    <r>
      <rPr>
        <b/>
        <sz val="14"/>
        <rFont val="Calibri"/>
        <family val="2"/>
        <scheme val="minor"/>
      </rPr>
      <t xml:space="preserve">Beskriv händelsen. </t>
    </r>
    <r>
      <rPr>
        <sz val="14"/>
        <rFont val="Calibri"/>
        <family val="2"/>
        <scheme val="minor"/>
      </rPr>
      <t>(Exempel: 100-årsregn, värmebölja, högt vattenstånd, låg grundvattennivå osv...)</t>
    </r>
  </si>
  <si>
    <r>
      <t>Automatiskt beräknad risknivå</t>
    </r>
    <r>
      <rPr>
        <u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(sannolikhet * konsekvens) i dagens klimat</t>
    </r>
  </si>
  <si>
    <r>
      <t>Automatiskt beräknad risknivå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(sannolikhet * konsekvens) i framtidens klimat</t>
    </r>
  </si>
  <si>
    <r>
      <t>1 = 1-4 år
Genomförs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omgående och kan genomföras inom befintliga arbets- och resurser</t>
    </r>
  </si>
  <si>
    <r>
      <t xml:space="preserve">2 = 4-8 år
</t>
    </r>
    <r>
      <rPr>
        <sz val="12"/>
        <rFont val="Calibri"/>
        <family val="2"/>
        <scheme val="minor"/>
      </rPr>
      <t>Genomförs efter uppdatering av klimatanpassningsplan</t>
    </r>
    <r>
      <rPr>
        <sz val="12"/>
        <color theme="1"/>
        <rFont val="Calibri"/>
        <family val="2"/>
        <scheme val="minor"/>
      </rPr>
      <t>. Förankring erfordras och/eller nya arbetsgrupper/resurser</t>
    </r>
  </si>
  <si>
    <r>
      <rPr>
        <b/>
        <sz val="14"/>
        <rFont val="Calibri"/>
        <family val="2"/>
        <scheme val="minor"/>
      </rPr>
      <t xml:space="preserve">Beskriv händelsen: </t>
    </r>
    <r>
      <rPr>
        <sz val="14"/>
        <rFont val="Calibri"/>
        <family val="2"/>
        <scheme val="minor"/>
      </rPr>
      <t>100-årsregn</t>
    </r>
  </si>
  <si>
    <r>
      <rPr>
        <b/>
        <sz val="26"/>
        <color theme="1"/>
        <rFont val="Calibri"/>
        <family val="2"/>
        <scheme val="minor"/>
      </rPr>
      <t>Klimateffekt:</t>
    </r>
    <r>
      <rPr>
        <sz val="26"/>
        <color theme="1"/>
        <rFont val="Calibri"/>
        <family val="2"/>
        <scheme val="minor"/>
      </rPr>
      <t xml:space="preserve"> Skyfall</t>
    </r>
  </si>
  <si>
    <t>Sällan (1)</t>
  </si>
  <si>
    <t>Ibland (2)</t>
  </si>
  <si>
    <t>Ofta (3)</t>
  </si>
  <si>
    <r>
      <rPr>
        <b/>
        <sz val="11"/>
        <rFont val="Calibri"/>
        <family val="2"/>
        <scheme val="minor"/>
      </rPr>
      <t>Ofta</t>
    </r>
    <r>
      <rPr>
        <sz val="11"/>
        <rFont val="Calibri"/>
        <family val="2"/>
        <scheme val="minor"/>
      </rPr>
      <t xml:space="preserve"> – händelsen inträffar regelbundet, de flesta drabbas av det regelbundet. (Motvarar en händelse med ca 5 års återkomsttid)</t>
    </r>
  </si>
  <si>
    <r>
      <t>Fyll i och anpassa fliken</t>
    </r>
    <r>
      <rPr>
        <b/>
        <sz val="14"/>
        <color theme="1"/>
        <rFont val="Calibri"/>
        <family val="2"/>
        <scheme val="minor"/>
      </rPr>
      <t xml:space="preserve"> Klimateffekt 1</t>
    </r>
    <r>
      <rPr>
        <sz val="14"/>
        <color theme="1"/>
        <rFont val="Calibri"/>
        <family val="2"/>
        <scheme val="minor"/>
      </rPr>
      <t xml:space="preserve"> med de verksamhetsområden och delar av verksamhetsområden som berör er analys. Se fliken </t>
    </r>
    <r>
      <rPr>
        <sz val="14"/>
        <rFont val="Calibri"/>
        <family val="2"/>
        <scheme val="minor"/>
      </rPr>
      <t>Exempel</t>
    </r>
    <r>
      <rPr>
        <sz val="14"/>
        <color rgb="FFD20000"/>
        <rFont val="Calibri"/>
        <family val="2"/>
        <scheme val="minor"/>
      </rPr>
      <t>.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Obs!</t>
    </r>
    <r>
      <rPr>
        <sz val="14"/>
        <color theme="1"/>
        <rFont val="Calibri"/>
        <family val="2"/>
        <scheme val="minor"/>
      </rPr>
      <t xml:space="preserve"> För att skapa nya rader, kopiera en befintlig och klista in, så att alla formler kommer med (använd ej infoga).</t>
    </r>
  </si>
  <si>
    <r>
      <rPr>
        <b/>
        <sz val="14"/>
        <rFont val="Calibri"/>
        <family val="2"/>
        <scheme val="minor"/>
      </rPr>
      <t>Geografisk avgränsning:</t>
    </r>
    <r>
      <rPr>
        <sz val="14"/>
        <rFont val="Calibri"/>
        <family val="2"/>
        <scheme val="minor"/>
      </rPr>
      <t xml:space="preserve"> Xköping</t>
    </r>
  </si>
  <si>
    <r>
      <rPr>
        <i/>
        <sz val="12"/>
        <rFont val="Calibri"/>
        <family val="2"/>
        <scheme val="minor"/>
      </rPr>
      <t xml:space="preserve">Xköpings </t>
    </r>
    <r>
      <rPr>
        <i/>
        <sz val="12"/>
        <color theme="1"/>
        <rFont val="Calibri"/>
        <family val="2"/>
        <scheme val="minor"/>
      </rPr>
      <t>sjukhus (markering A på karta)</t>
    </r>
  </si>
  <si>
    <t xml:space="preserve">METODIK ANALYSERA RISKER </t>
  </si>
  <si>
    <t xml:space="preserve">Kolumn A och B: Skriv in vilka verksamhetsområden och delar av verksamhetsområden som ska analyseras. </t>
  </si>
  <si>
    <r>
      <t xml:space="preserve">Klimateffekterna kan identifieras med hjälp av Utmaningsdiagrammet i Lathundens steg 1 (Etablera) och/eller mallen </t>
    </r>
    <r>
      <rPr>
        <sz val="14"/>
        <rFont val="Calibri"/>
        <family val="2"/>
        <scheme val="minor"/>
      </rPr>
      <t xml:space="preserve">Förbered analys klimateffekter steg 2 </t>
    </r>
  </si>
  <si>
    <r>
      <t xml:space="preserve">Beskriv övergripande konsekvenser för varje </t>
    </r>
    <r>
      <rPr>
        <sz val="14"/>
        <rFont val="Calibri"/>
        <family val="2"/>
        <scheme val="minor"/>
      </rPr>
      <t>verksamhetsområde</t>
    </r>
    <r>
      <rPr>
        <sz val="14"/>
        <color theme="1"/>
        <rFont val="Calibri"/>
        <family val="2"/>
        <scheme val="minor"/>
      </rPr>
      <t xml:space="preserve">. Varje händelse kan ha flera konsekvenser med olika omfattning. Särskilj vardera konsekvens relaterat till händelsen i en egen rad, detta för att kunna bedöma risken och åtgärder kopplat till risken. </t>
    </r>
    <r>
      <rPr>
        <b/>
        <sz val="14"/>
        <color rgb="FFFF0000"/>
        <rFont val="Calibri"/>
        <family val="2"/>
        <scheme val="minor"/>
      </rPr>
      <t>OBS!</t>
    </r>
    <r>
      <rPr>
        <sz val="14"/>
        <color theme="1"/>
        <rFont val="Calibri"/>
        <family val="2"/>
        <scheme val="minor"/>
      </rPr>
      <t xml:space="preserve"> Kopiera och klistra in en befintlig rad och klistra in (använd ej infoga).</t>
    </r>
  </si>
  <si>
    <r>
      <t xml:space="preserve">För vardera konsekvens ska möjliga åtgärder identifieras. Skapa en ny rad för varje åtgärd. </t>
    </r>
    <r>
      <rPr>
        <b/>
        <sz val="14"/>
        <color rgb="FFFF0000"/>
        <rFont val="Calibri"/>
        <family val="2"/>
        <scheme val="minor"/>
      </rPr>
      <t>OBS!</t>
    </r>
    <r>
      <rPr>
        <sz val="14"/>
        <color theme="1"/>
        <rFont val="Calibri"/>
        <family val="2"/>
        <scheme val="minor"/>
      </rPr>
      <t xml:space="preserve"> Kopiera och klistra in en befintlig rad och klistra in (använd ej infoga).</t>
    </r>
  </si>
  <si>
    <r>
      <t xml:space="preserve">Orangea rutor: Fyll i sannolikheten för händelsen i dagens och framtidens klimat. </t>
    </r>
    <r>
      <rPr>
        <sz val="14"/>
        <rFont val="Calibri"/>
        <family val="2"/>
        <scheme val="minor"/>
      </rPr>
      <t>Ta hjälp av tillgängligt klimatunderlag och fliken Riskmatris. Tidsperioden Framtidens klimat behöver definieras och beror på vilket klimatunderlag som finns tillgängligt. I mallen för   Förbereda analys klimateffekter steg 2 kan definitionen göras.</t>
    </r>
  </si>
  <si>
    <t>Bedöm varje konsekvens 1-3 i dagens och i framtidens klimat. Se definition av konsekvensnivåer under fliken Riskmatris. Tidsperioden framtidens klimat behöver definieras och beror på vilket klimatunderlag som finns tillgängligt. I mallen  Förbereda analys klimateffekter steg 2 kan definitionen göras.</t>
  </si>
  <si>
    <t xml:space="preserve">Se stöd för bedömning av konsekvenser i tabellen nedan. Väg samman de tre kategorierna till en helhetsbedömning.
</t>
  </si>
  <si>
    <r>
      <t>Mall för att analysera risk, identifiera och prioritering åtgärder för utvalda klimateffekter.</t>
    </r>
    <r>
      <rPr>
        <u/>
        <sz val="12"/>
        <color theme="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</si>
  <si>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Sällan </t>
    </r>
    <r>
      <rPr>
        <sz val="11"/>
        <rFont val="Calibri"/>
        <family val="2"/>
        <scheme val="minor"/>
      </rPr>
      <t>– händelsen är ovanlig, men drabbar ändå de flesta någon enstaka gång. (Motvarar en händelse med ca 100 års återkomsttid)</t>
    </r>
  </si>
  <si>
    <r>
      <rPr>
        <b/>
        <sz val="11"/>
        <rFont val="Calibri"/>
        <family val="2"/>
        <scheme val="minor"/>
      </rPr>
      <t>Ibland</t>
    </r>
    <r>
      <rPr>
        <sz val="11"/>
        <rFont val="Calibri"/>
        <family val="2"/>
        <scheme val="minor"/>
      </rPr>
      <t xml:space="preserve"> – händelsen inträffar understundom, de flesta drabbas av det några gånger under sitt liv. (Motvarar en händelse med ca 20 års återkomsttid)</t>
    </r>
  </si>
  <si>
    <r>
      <rPr>
        <b/>
        <sz val="26"/>
        <rFont val="Calibri"/>
        <family val="2"/>
        <scheme val="minor"/>
      </rPr>
      <t>Klimateffekt:</t>
    </r>
    <r>
      <rPr>
        <sz val="26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</si>
</sst>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6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4"/>
      <color rgb="FFD2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6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84"/>
        <bgColor rgb="FFFFDD4B"/>
      </patternFill>
    </fill>
    <fill>
      <patternFill patternType="solid">
        <fgColor rgb="FF63BE7B"/>
        <bgColor rgb="FFFF5050"/>
      </patternFill>
    </fill>
    <fill>
      <patternFill patternType="solid">
        <fgColor theme="8" tint="0.39997558519241921"/>
        <bgColor rgb="FFFFDD4B"/>
      </patternFill>
    </fill>
    <fill>
      <patternFill patternType="solid">
        <fgColor theme="9" tint="0.39997558519241921"/>
        <bgColor rgb="FFFF505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DD4B"/>
      </patternFill>
    </fill>
    <fill>
      <patternFill patternType="solid">
        <fgColor theme="1"/>
        <bgColor rgb="FFFF5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16" fillId="2" borderId="0" applyNumberFormat="0" applyBorder="0"/>
    <xf numFmtId="0" fontId="16" fillId="3" borderId="0" applyNumberFormat="0" applyBorder="0"/>
    <xf numFmtId="0" fontId="9" fillId="0" borderId="0"/>
    <xf numFmtId="0" fontId="19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2" borderId="0" applyNumberFormat="0" applyBorder="0"/>
    <xf numFmtId="0" fontId="8" fillId="3" borderId="0" applyNumberFormat="0" applyBorder="0"/>
    <xf numFmtId="0" fontId="19" fillId="0" borderId="0" applyNumberFormat="0" applyFill="0" applyBorder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/>
    <xf numFmtId="0" fontId="7" fillId="2" borderId="0" applyNumberFormat="0" applyBorder="0"/>
    <xf numFmtId="0" fontId="7" fillId="3" borderId="0" applyNumberFormat="0" applyBorder="0"/>
    <xf numFmtId="0" fontId="7" fillId="0" borderId="0"/>
    <xf numFmtId="0" fontId="1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</cellStyleXfs>
  <cellXfs count="173">
    <xf numFmtId="0" fontId="0" fillId="0" borderId="0" xfId="0"/>
    <xf numFmtId="0" fontId="0" fillId="0" borderId="0" xfId="0"/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6" fillId="3" borderId="0" xfId="2" applyFill="1" applyAlignment="1">
      <alignment horizontal="center" vertical="center"/>
    </xf>
    <xf numFmtId="0" fontId="16" fillId="3" borderId="0" xfId="2" applyFill="1" applyAlignment="1">
      <alignment horizontal="center" vertical="center" wrapText="1"/>
    </xf>
    <xf numFmtId="0" fontId="16" fillId="3" borderId="0" xfId="2" applyFill="1" applyAlignment="1">
      <alignment vertical="center" wrapText="1"/>
    </xf>
    <xf numFmtId="0" fontId="16" fillId="2" borderId="0" xfId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24" fillId="0" borderId="1" xfId="0" applyFont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4" xfId="0" applyFill="1" applyBorder="1"/>
    <xf numFmtId="0" fontId="0" fillId="0" borderId="4" xfId="0" applyBorder="1"/>
    <xf numFmtId="0" fontId="0" fillId="0" borderId="0" xfId="0" applyFill="1" applyBorder="1"/>
    <xf numFmtId="0" fontId="0" fillId="0" borderId="4" xfId="0" applyFill="1" applyBorder="1" applyAlignment="1">
      <alignment horizontal="left" vertical="top" wrapText="1"/>
    </xf>
    <xf numFmtId="0" fontId="0" fillId="0" borderId="0" xfId="0"/>
    <xf numFmtId="0" fontId="14" fillId="9" borderId="11" xfId="0" applyFont="1" applyFill="1" applyBorder="1" applyAlignment="1">
      <alignment vertical="top" wrapText="1"/>
    </xf>
    <xf numFmtId="0" fontId="14" fillId="9" borderId="12" xfId="0" applyFont="1" applyFill="1" applyBorder="1" applyAlignment="1">
      <alignment vertical="top" wrapText="1"/>
    </xf>
    <xf numFmtId="0" fontId="14" fillId="9" borderId="12" xfId="0" applyFont="1" applyFill="1" applyBorder="1" applyAlignment="1">
      <alignment wrapText="1"/>
    </xf>
    <xf numFmtId="0" fontId="0" fillId="9" borderId="13" xfId="0" applyFill="1" applyBorder="1"/>
    <xf numFmtId="0" fontId="28" fillId="12" borderId="3" xfId="0" applyFont="1" applyFill="1" applyBorder="1"/>
    <xf numFmtId="0" fontId="14" fillId="12" borderId="11" xfId="0" applyFont="1" applyFill="1" applyBorder="1" applyAlignment="1">
      <alignment vertical="top" wrapText="1"/>
    </xf>
    <xf numFmtId="0" fontId="0" fillId="12" borderId="0" xfId="0" applyFill="1"/>
    <xf numFmtId="0" fontId="14" fillId="12" borderId="12" xfId="0" applyFont="1" applyFill="1" applyBorder="1" applyAlignment="1">
      <alignment vertical="top" wrapText="1"/>
    </xf>
    <xf numFmtId="0" fontId="0" fillId="0" borderId="14" xfId="0" applyBorder="1"/>
    <xf numFmtId="0" fontId="14" fillId="9" borderId="18" xfId="0" applyFont="1" applyFill="1" applyBorder="1" applyAlignment="1">
      <alignment vertical="top" wrapText="1"/>
    </xf>
    <xf numFmtId="0" fontId="14" fillId="9" borderId="19" xfId="0" applyFont="1" applyFill="1" applyBorder="1" applyAlignment="1">
      <alignment vertical="top" wrapText="1"/>
    </xf>
    <xf numFmtId="0" fontId="5" fillId="0" borderId="21" xfId="0" applyFont="1" applyBorder="1" applyAlignment="1">
      <alignment horizontal="center" textRotation="90"/>
    </xf>
    <xf numFmtId="0" fontId="5" fillId="0" borderId="0" xfId="0" applyFont="1" applyBorder="1"/>
    <xf numFmtId="0" fontId="33" fillId="0" borderId="0" xfId="0" applyFont="1"/>
    <xf numFmtId="0" fontId="33" fillId="0" borderId="0" xfId="0" applyFont="1" applyFill="1"/>
    <xf numFmtId="0" fontId="4" fillId="0" borderId="0" xfId="0" applyFont="1"/>
    <xf numFmtId="0" fontId="18" fillId="0" borderId="0" xfId="0" applyFont="1"/>
    <xf numFmtId="0" fontId="20" fillId="15" borderId="0" xfId="0" applyFont="1" applyFill="1" applyBorder="1" applyAlignment="1">
      <alignment horizontal="left" vertical="top" wrapText="1"/>
    </xf>
    <xf numFmtId="0" fontId="0" fillId="15" borderId="0" xfId="0" applyFill="1"/>
    <xf numFmtId="0" fontId="11" fillId="9" borderId="24" xfId="0" applyFont="1" applyFill="1" applyBorder="1" applyAlignment="1">
      <alignment vertical="top" wrapText="1"/>
    </xf>
    <xf numFmtId="0" fontId="36" fillId="11" borderId="21" xfId="0" applyFont="1" applyFill="1" applyBorder="1" applyAlignment="1">
      <alignment horizontal="center" vertical="center"/>
    </xf>
    <xf numFmtId="0" fontId="36" fillId="17" borderId="21" xfId="0" applyFont="1" applyFill="1" applyBorder="1" applyAlignment="1">
      <alignment horizontal="center" vertical="center"/>
    </xf>
    <xf numFmtId="0" fontId="36" fillId="10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27" fillId="0" borderId="0" xfId="0" applyFont="1"/>
    <xf numFmtId="0" fontId="13" fillId="0" borderId="0" xfId="0" applyFont="1"/>
    <xf numFmtId="0" fontId="40" fillId="0" borderId="0" xfId="0" applyFont="1"/>
    <xf numFmtId="0" fontId="6" fillId="0" borderId="0" xfId="0" applyFont="1" applyFill="1"/>
    <xf numFmtId="0" fontId="14" fillId="0" borderId="1" xfId="0" applyFont="1" applyFill="1" applyBorder="1" applyAlignment="1">
      <alignment vertical="top" wrapText="1"/>
    </xf>
    <xf numFmtId="0" fontId="25" fillId="0" borderId="6" xfId="0" applyFont="1" applyFill="1" applyBorder="1" applyAlignment="1">
      <alignment vertical="top"/>
    </xf>
    <xf numFmtId="0" fontId="26" fillId="0" borderId="15" xfId="0" applyFont="1" applyFill="1" applyBorder="1" applyAlignment="1">
      <alignment vertical="top" wrapText="1"/>
    </xf>
    <xf numFmtId="0" fontId="26" fillId="0" borderId="6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right" vertical="top" wrapText="1"/>
    </xf>
    <xf numFmtId="0" fontId="30" fillId="18" borderId="5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0" fontId="28" fillId="12" borderId="3" xfId="0" applyFont="1" applyFill="1" applyBorder="1" applyAlignment="1">
      <alignment vertical="center"/>
    </xf>
    <xf numFmtId="0" fontId="21" fillId="12" borderId="0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29" fillId="9" borderId="24" xfId="0" applyFont="1" applyFill="1" applyBorder="1" applyAlignment="1">
      <alignment vertical="top" wrapText="1"/>
    </xf>
    <xf numFmtId="0" fontId="14" fillId="9" borderId="24" xfId="0" applyFont="1" applyFill="1" applyBorder="1" applyAlignment="1">
      <alignment vertical="top" wrapText="1"/>
    </xf>
    <xf numFmtId="0" fontId="32" fillId="15" borderId="2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top"/>
    </xf>
    <xf numFmtId="0" fontId="14" fillId="12" borderId="23" xfId="0" applyFont="1" applyFill="1" applyBorder="1" applyAlignment="1">
      <alignment vertical="top" wrapText="1"/>
    </xf>
    <xf numFmtId="0" fontId="14" fillId="12" borderId="0" xfId="0" applyFont="1" applyFill="1" applyBorder="1" applyAlignment="1">
      <alignment vertical="top" wrapText="1"/>
    </xf>
    <xf numFmtId="0" fontId="34" fillId="0" borderId="0" xfId="0" applyFont="1" applyAlignment="1">
      <alignment wrapText="1"/>
    </xf>
    <xf numFmtId="0" fontId="33" fillId="0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45" fillId="0" borderId="0" xfId="0" applyFont="1" applyFill="1" applyAlignment="1">
      <alignment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7" fillId="0" borderId="0" xfId="0" applyFont="1" applyFill="1"/>
    <xf numFmtId="0" fontId="17" fillId="0" borderId="16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12" borderId="8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12" borderId="0" xfId="0" applyFont="1" applyFill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/>
    <xf numFmtId="0" fontId="17" fillId="12" borderId="9" xfId="0" applyFont="1" applyFill="1" applyBorder="1" applyAlignment="1">
      <alignment vertical="top" wrapText="1"/>
    </xf>
    <xf numFmtId="0" fontId="17" fillId="12" borderId="0" xfId="0" applyFont="1" applyFill="1"/>
    <xf numFmtId="0" fontId="17" fillId="14" borderId="0" xfId="0" applyFont="1" applyFill="1" applyAlignment="1">
      <alignment vertical="top" wrapText="1"/>
    </xf>
    <xf numFmtId="0" fontId="17" fillId="12" borderId="1" xfId="0" applyFont="1" applyFill="1" applyBorder="1" applyAlignment="1">
      <alignment vertical="top" wrapText="1"/>
    </xf>
    <xf numFmtId="0" fontId="17" fillId="13" borderId="0" xfId="0" applyFont="1" applyFill="1" applyAlignment="1">
      <alignment vertical="top" wrapText="1"/>
    </xf>
    <xf numFmtId="0" fontId="17" fillId="0" borderId="17" xfId="0" applyFont="1" applyBorder="1" applyAlignment="1">
      <alignment horizontal="left" vertical="top" wrapText="1"/>
    </xf>
    <xf numFmtId="0" fontId="26" fillId="12" borderId="4" xfId="0" applyFont="1" applyFill="1" applyBorder="1" applyAlignment="1">
      <alignment vertical="top" wrapText="1"/>
    </xf>
    <xf numFmtId="0" fontId="17" fillId="0" borderId="4" xfId="0" applyFont="1" applyBorder="1"/>
    <xf numFmtId="6" fontId="17" fillId="0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7" fillId="4" borderId="0" xfId="0" applyFont="1" applyFill="1" applyAlignment="1">
      <alignment vertical="top"/>
    </xf>
    <xf numFmtId="0" fontId="17" fillId="4" borderId="0" xfId="0" applyFont="1" applyFill="1"/>
    <xf numFmtId="0" fontId="2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1" xfId="0" applyFont="1" applyFill="1" applyBorder="1"/>
    <xf numFmtId="0" fontId="17" fillId="12" borderId="6" xfId="0" applyFont="1" applyFill="1" applyBorder="1" applyAlignment="1">
      <alignment vertical="top" wrapText="1"/>
    </xf>
    <xf numFmtId="0" fontId="26" fillId="12" borderId="7" xfId="0" applyFont="1" applyFill="1" applyBorder="1" applyAlignment="1">
      <alignment vertical="top" wrapText="1"/>
    </xf>
    <xf numFmtId="0" fontId="14" fillId="0" borderId="1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top" wrapText="1"/>
    </xf>
    <xf numFmtId="0" fontId="17" fillId="16" borderId="0" xfId="0" applyFont="1" applyFill="1" applyAlignment="1">
      <alignment horizontal="center" vertical="top" wrapText="1"/>
    </xf>
    <xf numFmtId="0" fontId="17" fillId="20" borderId="20" xfId="0" applyFont="1" applyFill="1" applyBorder="1" applyAlignment="1">
      <alignment vertical="top" wrapText="1"/>
    </xf>
    <xf numFmtId="0" fontId="17" fillId="7" borderId="20" xfId="0" applyFont="1" applyFill="1" applyBorder="1" applyAlignment="1">
      <alignment vertical="top" wrapText="1"/>
    </xf>
    <xf numFmtId="0" fontId="17" fillId="8" borderId="2" xfId="0" applyFont="1" applyFill="1" applyBorder="1" applyAlignment="1">
      <alignment vertical="top" wrapText="1"/>
    </xf>
    <xf numFmtId="0" fontId="17" fillId="12" borderId="0" xfId="0" applyFont="1" applyFill="1" applyBorder="1"/>
    <xf numFmtId="0" fontId="17" fillId="19" borderId="20" xfId="0" applyFont="1" applyFill="1" applyBorder="1" applyAlignment="1">
      <alignment vertical="top" wrapText="1"/>
    </xf>
    <xf numFmtId="0" fontId="17" fillId="5" borderId="20" xfId="0" applyFont="1" applyFill="1" applyBorder="1" applyAlignment="1">
      <alignment vertical="top" wrapText="1"/>
    </xf>
    <xf numFmtId="0" fontId="17" fillId="6" borderId="2" xfId="0" applyFont="1" applyFill="1" applyBorder="1" applyAlignment="1">
      <alignment vertical="top" wrapText="1"/>
    </xf>
    <xf numFmtId="0" fontId="47" fillId="9" borderId="11" xfId="4" applyFont="1" applyFill="1" applyBorder="1" applyAlignment="1">
      <alignment vertical="top" wrapText="1"/>
    </xf>
    <xf numFmtId="0" fontId="14" fillId="9" borderId="13" xfId="0" applyFont="1" applyFill="1" applyBorder="1" applyAlignment="1">
      <alignment wrapText="1"/>
    </xf>
    <xf numFmtId="0" fontId="17" fillId="9" borderId="13" xfId="0" applyFont="1" applyFill="1" applyBorder="1"/>
    <xf numFmtId="0" fontId="49" fillId="0" borderId="0" xfId="0" applyFont="1"/>
    <xf numFmtId="0" fontId="15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2" fillId="0" borderId="1" xfId="0" applyFont="1" applyBorder="1"/>
    <xf numFmtId="0" fontId="15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0" fontId="50" fillId="0" borderId="1" xfId="0" applyFont="1" applyBorder="1" applyAlignment="1">
      <alignment vertical="top" wrapText="1"/>
    </xf>
    <xf numFmtId="0" fontId="0" fillId="0" borderId="0" xfId="0" applyBorder="1"/>
    <xf numFmtId="0" fontId="3" fillId="0" borderId="28" xfId="0" applyFont="1" applyBorder="1" applyAlignment="1">
      <alignment vertical="center"/>
    </xf>
    <xf numFmtId="0" fontId="5" fillId="0" borderId="29" xfId="0" applyFont="1" applyBorder="1" applyAlignment="1">
      <alignment horizontal="center" textRotation="90"/>
    </xf>
    <xf numFmtId="0" fontId="52" fillId="0" borderId="0" xfId="0" applyFont="1" applyAlignment="1">
      <alignment wrapText="1"/>
    </xf>
    <xf numFmtId="0" fontId="33" fillId="0" borderId="0" xfId="0" applyFont="1" applyFill="1" applyAlignment="1">
      <alignment vertical="top" wrapText="1"/>
    </xf>
    <xf numFmtId="0" fontId="33" fillId="0" borderId="0" xfId="0" applyFont="1" applyAlignment="1">
      <alignment vertical="top" wrapText="1"/>
    </xf>
    <xf numFmtId="0" fontId="0" fillId="21" borderId="0" xfId="0" applyFill="1"/>
    <xf numFmtId="0" fontId="20" fillId="21" borderId="0" xfId="0" applyFont="1" applyFill="1" applyBorder="1" applyAlignment="1">
      <alignment horizontal="left" vertical="top" wrapText="1"/>
    </xf>
    <xf numFmtId="0" fontId="32" fillId="21" borderId="2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center"/>
    </xf>
    <xf numFmtId="0" fontId="0" fillId="0" borderId="13" xfId="0" applyFill="1" applyBorder="1"/>
    <xf numFmtId="0" fontId="17" fillId="6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30" xfId="0" applyFill="1" applyBorder="1"/>
    <xf numFmtId="0" fontId="17" fillId="0" borderId="0" xfId="0" applyFont="1" applyFill="1" applyBorder="1" applyAlignment="1">
      <alignment vertical="top" wrapText="1"/>
    </xf>
    <xf numFmtId="0" fontId="17" fillId="0" borderId="0" xfId="0" applyFont="1" applyBorder="1" applyAlignment="1">
      <alignment vertical="top"/>
    </xf>
    <xf numFmtId="0" fontId="17" fillId="0" borderId="0" xfId="0" applyFont="1" applyBorder="1"/>
    <xf numFmtId="0" fontId="14" fillId="9" borderId="23" xfId="0" applyFont="1" applyFill="1" applyBorder="1" applyAlignment="1">
      <alignment vertical="top" wrapText="1"/>
    </xf>
    <xf numFmtId="0" fontId="55" fillId="0" borderId="7" xfId="0" applyFont="1" applyFill="1" applyBorder="1" applyAlignment="1">
      <alignment horizontal="center" vertical="center" wrapText="1"/>
    </xf>
    <xf numFmtId="0" fontId="48" fillId="0" borderId="0" xfId="0" applyFont="1" applyFill="1"/>
    <xf numFmtId="0" fontId="30" fillId="0" borderId="0" xfId="0" applyFont="1" applyAlignment="1">
      <alignment wrapText="1"/>
    </xf>
    <xf numFmtId="0" fontId="30" fillId="0" borderId="0" xfId="0" applyFont="1" applyFill="1" applyAlignment="1">
      <alignment wrapText="1"/>
    </xf>
    <xf numFmtId="0" fontId="37" fillId="18" borderId="5" xfId="0" applyFont="1" applyFill="1" applyBorder="1" applyAlignment="1">
      <alignment horizontal="left" vertical="center" wrapText="1"/>
    </xf>
    <xf numFmtId="0" fontId="35" fillId="18" borderId="20" xfId="0" applyFont="1" applyFill="1" applyBorder="1" applyAlignment="1">
      <alignment horizontal="left" vertical="center" wrapText="1"/>
    </xf>
    <xf numFmtId="0" fontId="35" fillId="18" borderId="17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0" fillId="18" borderId="20" xfId="0" applyFont="1" applyFill="1" applyBorder="1" applyAlignment="1">
      <alignment horizontal="left" vertical="top" wrapText="1"/>
    </xf>
    <xf numFmtId="0" fontId="20" fillId="21" borderId="22" xfId="0" applyFont="1" applyFill="1" applyBorder="1" applyAlignment="1">
      <alignment horizontal="left" vertical="top" wrapText="1"/>
    </xf>
    <xf numFmtId="0" fontId="20" fillId="21" borderId="0" xfId="0" applyFont="1" applyFill="1" applyBorder="1" applyAlignment="1">
      <alignment horizontal="left" vertical="top" wrapText="1"/>
    </xf>
    <xf numFmtId="0" fontId="32" fillId="21" borderId="26" xfId="0" applyFont="1" applyFill="1" applyBorder="1" applyAlignment="1">
      <alignment horizontal="center" vertical="center" wrapText="1"/>
    </xf>
    <xf numFmtId="0" fontId="32" fillId="21" borderId="27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horizontal="center" vertical="center" textRotation="90"/>
    </xf>
    <xf numFmtId="0" fontId="12" fillId="0" borderId="2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0" fillId="15" borderId="22" xfId="0" applyFont="1" applyFill="1" applyBorder="1" applyAlignment="1">
      <alignment horizontal="left" vertical="top" wrapText="1"/>
    </xf>
    <xf numFmtId="0" fontId="20" fillId="15" borderId="0" xfId="0" applyFont="1" applyFill="1" applyBorder="1" applyAlignment="1">
      <alignment horizontal="left" vertical="top" wrapText="1"/>
    </xf>
    <xf numFmtId="0" fontId="32" fillId="15" borderId="26" xfId="0" applyFont="1" applyFill="1" applyBorder="1" applyAlignment="1">
      <alignment horizontal="center" vertical="center" wrapText="1"/>
    </xf>
    <xf numFmtId="0" fontId="32" fillId="15" borderId="27" xfId="0" applyFont="1" applyFill="1" applyBorder="1" applyAlignment="1">
      <alignment horizontal="center" vertical="center" wrapText="1"/>
    </xf>
  </cellXfs>
  <cellStyles count="20">
    <cellStyle name="20 % - Dekorfärg3" xfId="1" builtinId="38"/>
    <cellStyle name="20 % - Dekorfärg3 2" xfId="5" xr:uid="{00000000-0005-0000-0000-000031000000}"/>
    <cellStyle name="20 % - Dekorfärg3 2 2" xfId="11" xr:uid="{00000000-0005-0000-0000-000001000000}"/>
    <cellStyle name="20 % - Dekorfärg3 2 3" xfId="18" xr:uid="{00000000-0005-0000-0000-000000000000}"/>
    <cellStyle name="20 % - Dekorfärg3 3" xfId="7" xr:uid="{00000000-0005-0000-0000-000035000000}"/>
    <cellStyle name="20 % - Dekorfärg3 4" xfId="14" xr:uid="{00000000-0005-0000-0000-00003B000000}"/>
    <cellStyle name="60 % - Dekorfärg3" xfId="2" builtinId="40"/>
    <cellStyle name="60 % - Dekorfärg3 2" xfId="6" xr:uid="{00000000-0005-0000-0000-000032000000}"/>
    <cellStyle name="60 % - Dekorfärg3 2 2" xfId="12" xr:uid="{00000000-0005-0000-0000-000003000000}"/>
    <cellStyle name="60 % - Dekorfärg3 2 3" xfId="19" xr:uid="{00000000-0005-0000-0000-000002000000}"/>
    <cellStyle name="60 % - Dekorfärg3 3" xfId="8" xr:uid="{00000000-0005-0000-0000-000037000000}"/>
    <cellStyle name="60 % - Dekorfärg3 4" xfId="15" xr:uid="{00000000-0005-0000-0000-00003D000000}"/>
    <cellStyle name="Hyperlänk 2" xfId="4" xr:uid="{00000000-0005-0000-0000-000033000000}"/>
    <cellStyle name="Hyperlänk 2 2" xfId="17" xr:uid="{00000000-0005-0000-0000-000005000000}"/>
    <cellStyle name="Hyperlänk 3" xfId="9" xr:uid="{00000000-0005-0000-0000-000039000000}"/>
    <cellStyle name="Normal" xfId="0" builtinId="0"/>
    <cellStyle name="Normal 2" xfId="3" xr:uid="{00000000-0005-0000-0000-000034000000}"/>
    <cellStyle name="Normal 2 2" xfId="10" xr:uid="{00000000-0005-0000-0000-000007000000}"/>
    <cellStyle name="Normal 2 3" xfId="16" xr:uid="{00000000-0005-0000-0000-000007000000}"/>
    <cellStyle name="Normal 3" xfId="13" xr:uid="{00000000-0005-0000-0000-000040000000}"/>
  </cellStyles>
  <dxfs count="12">
    <dxf>
      <fill>
        <patternFill>
          <bgColor rgb="FFFF5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5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5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5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5050"/>
      <color rgb="FFFFFF66"/>
      <color rgb="FFD20000"/>
      <color rgb="FFC05050"/>
      <color rgb="FFFFFF99"/>
      <color rgb="FFFFEB84"/>
      <color rgb="FFF8696B"/>
      <color rgb="FF0DD9E3"/>
      <color rgb="FF63B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213178</xdr:colOff>
      <xdr:row>35</xdr:row>
      <xdr:rowOff>0</xdr:rowOff>
    </xdr:from>
    <xdr:ext cx="3044295" cy="405432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B437B5DF-2A01-4A65-B339-6FA25563B4FE}"/>
            </a:ext>
          </a:extLst>
        </xdr:cNvPr>
        <xdr:cNvSpPr txBox="1"/>
      </xdr:nvSpPr>
      <xdr:spPr>
        <a:xfrm>
          <a:off x="9261928" y="6546396"/>
          <a:ext cx="3044295" cy="40543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2000"/>
            <a:t>ANALYSERA KLIMATRISKER </a:t>
          </a:r>
        </a:p>
      </xdr:txBody>
    </xdr:sp>
    <xdr:clientData/>
  </xdr:oneCellAnchor>
  <xdr:oneCellAnchor>
    <xdr:from>
      <xdr:col>31</xdr:col>
      <xdr:colOff>540658</xdr:colOff>
      <xdr:row>34</xdr:row>
      <xdr:rowOff>261259</xdr:rowOff>
    </xdr:from>
    <xdr:ext cx="2743828" cy="405432"/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370274EC-A848-4E1E-AEE9-7ABAED1EC0D3}"/>
            </a:ext>
          </a:extLst>
        </xdr:cNvPr>
        <xdr:cNvSpPr txBox="1"/>
      </xdr:nvSpPr>
      <xdr:spPr>
        <a:xfrm>
          <a:off x="19241408" y="6468384"/>
          <a:ext cx="2743828" cy="40543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2000"/>
            <a:t>IDENTIFIERA ÅTGÄRDER </a:t>
          </a:r>
        </a:p>
      </xdr:txBody>
    </xdr:sp>
    <xdr:clientData/>
  </xdr:oneCellAnchor>
  <xdr:twoCellAnchor>
    <xdr:from>
      <xdr:col>14</xdr:col>
      <xdr:colOff>346074</xdr:colOff>
      <xdr:row>74</xdr:row>
      <xdr:rowOff>8164</xdr:rowOff>
    </xdr:from>
    <xdr:to>
      <xdr:col>14</xdr:col>
      <xdr:colOff>346074</xdr:colOff>
      <xdr:row>77</xdr:row>
      <xdr:rowOff>71665</xdr:rowOff>
    </xdr:to>
    <xdr:cxnSp macro="">
      <xdr:nvCxnSpPr>
        <xdr:cNvPr id="10" name="Rak pilkoppling 9">
          <a:extLst>
            <a:ext uri="{FF2B5EF4-FFF2-40B4-BE49-F238E27FC236}">
              <a16:creationId xmlns:a16="http://schemas.microsoft.com/office/drawing/2014/main" id="{181083AD-38F7-48D5-BD45-8ABE45B71220}"/>
            </a:ext>
          </a:extLst>
        </xdr:cNvPr>
        <xdr:cNvCxnSpPr/>
      </xdr:nvCxnSpPr>
      <xdr:spPr>
        <a:xfrm flipV="1">
          <a:off x="8791574" y="13517789"/>
          <a:ext cx="0" cy="635001"/>
        </a:xfrm>
        <a:prstGeom prst="straightConnector1">
          <a:avLst/>
        </a:prstGeom>
        <a:ln w="3810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151946</xdr:colOff>
      <xdr:row>74</xdr:row>
      <xdr:rowOff>26761</xdr:rowOff>
    </xdr:from>
    <xdr:to>
      <xdr:col>31</xdr:col>
      <xdr:colOff>151946</xdr:colOff>
      <xdr:row>77</xdr:row>
      <xdr:rowOff>77562</xdr:rowOff>
    </xdr:to>
    <xdr:cxnSp macro="">
      <xdr:nvCxnSpPr>
        <xdr:cNvPr id="11" name="Rak pilkoppling 10">
          <a:extLst>
            <a:ext uri="{FF2B5EF4-FFF2-40B4-BE49-F238E27FC236}">
              <a16:creationId xmlns:a16="http://schemas.microsoft.com/office/drawing/2014/main" id="{8B9CBFE7-D0EA-461A-A6A5-A7427B28B0A4}"/>
            </a:ext>
          </a:extLst>
        </xdr:cNvPr>
        <xdr:cNvCxnSpPr/>
      </xdr:nvCxnSpPr>
      <xdr:spPr>
        <a:xfrm flipV="1">
          <a:off x="18852696" y="13536386"/>
          <a:ext cx="0" cy="622301"/>
        </a:xfrm>
        <a:prstGeom prst="straightConnector1">
          <a:avLst/>
        </a:prstGeom>
        <a:ln w="3810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146051</xdr:colOff>
      <xdr:row>34</xdr:row>
      <xdr:rowOff>148773</xdr:rowOff>
    </xdr:from>
    <xdr:ext cx="2693558" cy="405432"/>
    <xdr:sp macro="" textlink="">
      <xdr:nvSpPr>
        <xdr:cNvPr id="16" name="textruta 15">
          <a:extLst>
            <a:ext uri="{FF2B5EF4-FFF2-40B4-BE49-F238E27FC236}">
              <a16:creationId xmlns:a16="http://schemas.microsoft.com/office/drawing/2014/main" id="{6B499524-54BD-4FC4-B557-D627027C318A}"/>
            </a:ext>
          </a:extLst>
        </xdr:cNvPr>
        <xdr:cNvSpPr txBox="1"/>
      </xdr:nvSpPr>
      <xdr:spPr>
        <a:xfrm>
          <a:off x="27292301" y="6355898"/>
          <a:ext cx="2693558" cy="40543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2000"/>
            <a:t>PRIORITERA ÅTGÄRDER </a:t>
          </a:r>
        </a:p>
      </xdr:txBody>
    </xdr:sp>
    <xdr:clientData/>
  </xdr:oneCellAnchor>
  <xdr:twoCellAnchor editAs="oneCell">
    <xdr:from>
      <xdr:col>29</xdr:col>
      <xdr:colOff>521153</xdr:colOff>
      <xdr:row>77</xdr:row>
      <xdr:rowOff>110218</xdr:rowOff>
    </xdr:from>
    <xdr:to>
      <xdr:col>32</xdr:col>
      <xdr:colOff>581931</xdr:colOff>
      <xdr:row>104</xdr:row>
      <xdr:rowOff>162804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F1EA694-28BA-4FCC-986B-DEDDEE41E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26"/>
        <a:stretch/>
      </xdr:blipFill>
      <xdr:spPr>
        <a:xfrm>
          <a:off x="18015403" y="14191343"/>
          <a:ext cx="1867353" cy="6435643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108856</xdr:colOff>
      <xdr:row>77</xdr:row>
      <xdr:rowOff>180069</xdr:rowOff>
    </xdr:from>
    <xdr:to>
      <xdr:col>16</xdr:col>
      <xdr:colOff>180973</xdr:colOff>
      <xdr:row>104</xdr:row>
      <xdr:rowOff>140797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8BBCDE78-F80E-45B3-B257-D4339F5A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1106" y="14261194"/>
          <a:ext cx="1885043" cy="6343785"/>
        </a:xfrm>
        <a:prstGeom prst="rect">
          <a:avLst/>
        </a:prstGeom>
      </xdr:spPr>
    </xdr:pic>
    <xdr:clientData/>
  </xdr:twoCellAnchor>
  <xdr:twoCellAnchor>
    <xdr:from>
      <xdr:col>43</xdr:col>
      <xdr:colOff>150585</xdr:colOff>
      <xdr:row>75</xdr:row>
      <xdr:rowOff>89807</xdr:rowOff>
    </xdr:from>
    <xdr:to>
      <xdr:col>43</xdr:col>
      <xdr:colOff>150585</xdr:colOff>
      <xdr:row>78</xdr:row>
      <xdr:rowOff>146958</xdr:rowOff>
    </xdr:to>
    <xdr:cxnSp macro="">
      <xdr:nvCxnSpPr>
        <xdr:cNvPr id="18" name="Rak pilkoppling 17">
          <a:extLst>
            <a:ext uri="{FF2B5EF4-FFF2-40B4-BE49-F238E27FC236}">
              <a16:creationId xmlns:a16="http://schemas.microsoft.com/office/drawing/2014/main" id="{53BADAB7-8455-49A5-AF74-1C8EB3EB923D}"/>
            </a:ext>
          </a:extLst>
        </xdr:cNvPr>
        <xdr:cNvCxnSpPr/>
      </xdr:nvCxnSpPr>
      <xdr:spPr>
        <a:xfrm flipV="1">
          <a:off x="26090335" y="11011807"/>
          <a:ext cx="0" cy="628651"/>
        </a:xfrm>
        <a:prstGeom prst="straightConnector1">
          <a:avLst/>
        </a:prstGeom>
        <a:ln w="38100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531587</xdr:colOff>
      <xdr:row>79</xdr:row>
      <xdr:rowOff>68941</xdr:rowOff>
    </xdr:from>
    <xdr:to>
      <xdr:col>45</xdr:col>
      <xdr:colOff>48987</xdr:colOff>
      <xdr:row>106</xdr:row>
      <xdr:rowOff>197886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6D9BBD66-C632-4CD7-AF13-B63D7D72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64837" y="11752941"/>
          <a:ext cx="1933574" cy="6505653"/>
        </a:xfrm>
        <a:prstGeom prst="rect">
          <a:avLst/>
        </a:prstGeom>
      </xdr:spPr>
    </xdr:pic>
    <xdr:clientData/>
  </xdr:twoCellAnchor>
  <xdr:oneCellAnchor>
    <xdr:from>
      <xdr:col>47</xdr:col>
      <xdr:colOff>238125</xdr:colOff>
      <xdr:row>63</xdr:row>
      <xdr:rowOff>111125</xdr:rowOff>
    </xdr:from>
    <xdr:ext cx="6004849" cy="405432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309308A1-B076-423F-B381-CD114CDD5A0B}"/>
            </a:ext>
          </a:extLst>
        </xdr:cNvPr>
        <xdr:cNvSpPr txBox="1"/>
      </xdr:nvSpPr>
      <xdr:spPr>
        <a:xfrm>
          <a:off x="28590875" y="13144500"/>
          <a:ext cx="6004849" cy="405432"/>
        </a:xfrm>
        <a:prstGeom prst="rect">
          <a:avLst/>
        </a:prstGeom>
        <a:solidFill>
          <a:srgbClr val="0DD9E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2000"/>
            <a:t>BEHÖVER SES ÖVER I AKTUELLT</a:t>
          </a:r>
          <a:r>
            <a:rPr lang="sv-SE" sz="2000" baseline="0"/>
            <a:t> PROJEKT - KAN ÄNDRAS</a:t>
          </a:r>
          <a:endParaRPr lang="sv-SE" sz="2000"/>
        </a:p>
      </xdr:txBody>
    </xdr:sp>
    <xdr:clientData/>
  </xdr:oneCellAnchor>
  <xdr:oneCellAnchor>
    <xdr:from>
      <xdr:col>36</xdr:col>
      <xdr:colOff>517525</xdr:colOff>
      <xdr:row>63</xdr:row>
      <xdr:rowOff>104775</xdr:rowOff>
    </xdr:from>
    <xdr:ext cx="6004849" cy="405432"/>
    <xdr:sp macro="" textlink="">
      <xdr:nvSpPr>
        <xdr:cNvPr id="19" name="textruta 18">
          <a:extLst>
            <a:ext uri="{FF2B5EF4-FFF2-40B4-BE49-F238E27FC236}">
              <a16:creationId xmlns:a16="http://schemas.microsoft.com/office/drawing/2014/main" id="{9E77D64C-F5E4-47D6-B88D-1895AE2D19F1}"/>
            </a:ext>
          </a:extLst>
        </xdr:cNvPr>
        <xdr:cNvSpPr txBox="1"/>
      </xdr:nvSpPr>
      <xdr:spPr>
        <a:xfrm>
          <a:off x="22234525" y="13138150"/>
          <a:ext cx="6004849" cy="405432"/>
        </a:xfrm>
        <a:prstGeom prst="rect">
          <a:avLst/>
        </a:prstGeom>
        <a:solidFill>
          <a:srgbClr val="0DD9E3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2000"/>
            <a:t>BEHÖVER SES ÖVER I AKTUELLT</a:t>
          </a:r>
          <a:r>
            <a:rPr lang="sv-SE" sz="2000" baseline="0"/>
            <a:t> PROJEKT - KAN ÄNDRAS</a:t>
          </a:r>
          <a:endParaRPr lang="sv-SE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mhi.se/lathund-for-klimatanpassning/identifiera/forbereda/atgarder-1.12787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mhi.se/lathund-for-klimatanpassning/identifiera/forbereda/atgarder-1.127874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F773-E171-4EF0-BAB7-931C3DB9DFFD}">
  <dimension ref="A1:T34"/>
  <sheetViews>
    <sheetView zoomScale="70" zoomScaleNormal="70" workbookViewId="0"/>
  </sheetViews>
  <sheetFormatPr defaultColWidth="8.7265625" defaultRowHeight="18.5" x14ac:dyDescent="0.45"/>
  <cols>
    <col min="1" max="1" width="151.90625" style="67" customWidth="1"/>
    <col min="2" max="2" width="9.7265625" style="32" customWidth="1"/>
    <col min="3" max="16384" width="8.7265625" style="32"/>
  </cols>
  <sheetData>
    <row r="1" spans="1:20" ht="23.5" x14ac:dyDescent="0.55000000000000004">
      <c r="A1" s="130" t="s">
        <v>161</v>
      </c>
    </row>
    <row r="2" spans="1:20" x14ac:dyDescent="0.45">
      <c r="A2" s="65"/>
    </row>
    <row r="3" spans="1:20" ht="24" customHeight="1" x14ac:dyDescent="0.45">
      <c r="A3" s="68" t="s">
        <v>102</v>
      </c>
    </row>
    <row r="4" spans="1:20" ht="49.5" customHeight="1" x14ac:dyDescent="0.45">
      <c r="A4" s="131" t="s">
        <v>150</v>
      </c>
    </row>
    <row r="5" spans="1:20" ht="31.5" customHeight="1" x14ac:dyDescent="0.45">
      <c r="A5" s="132" t="s">
        <v>79</v>
      </c>
    </row>
    <row r="6" spans="1:20" ht="44.5" customHeight="1" x14ac:dyDescent="0.45">
      <c r="A6" s="132" t="s">
        <v>155</v>
      </c>
    </row>
    <row r="8" spans="1:20" x14ac:dyDescent="0.45">
      <c r="A8" s="68" t="s">
        <v>81</v>
      </c>
    </row>
    <row r="9" spans="1:20" ht="42.5" customHeight="1" x14ac:dyDescent="0.45">
      <c r="A9" s="67" t="s">
        <v>80</v>
      </c>
    </row>
    <row r="10" spans="1:20" ht="61.5" customHeight="1" x14ac:dyDescent="0.45">
      <c r="A10" s="67" t="s">
        <v>158</v>
      </c>
    </row>
    <row r="11" spans="1:20" ht="28" customHeight="1" x14ac:dyDescent="0.45">
      <c r="A11" s="149" t="s">
        <v>154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30.5" customHeight="1" x14ac:dyDescent="0.45">
      <c r="A12" s="69" t="s">
        <v>82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ht="62.5" customHeight="1" x14ac:dyDescent="0.45">
      <c r="A13" s="66" t="s">
        <v>156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1:20" s="33" customFormat="1" ht="64" customHeight="1" x14ac:dyDescent="0.45">
      <c r="A14" s="150" t="s">
        <v>159</v>
      </c>
      <c r="B14" s="148"/>
    </row>
    <row r="15" spans="1:20" ht="24.5" customHeight="1" x14ac:dyDescent="0.45">
      <c r="A15" s="67" t="s">
        <v>83</v>
      </c>
    </row>
    <row r="16" spans="1:20" ht="29.5" customHeight="1" x14ac:dyDescent="0.45">
      <c r="A16" s="66" t="s">
        <v>87</v>
      </c>
    </row>
    <row r="17" spans="1:1" ht="28.5" customHeight="1" x14ac:dyDescent="0.45">
      <c r="A17" s="66" t="s">
        <v>88</v>
      </c>
    </row>
    <row r="18" spans="1:1" ht="32" customHeight="1" x14ac:dyDescent="0.45">
      <c r="A18" s="66" t="s">
        <v>89</v>
      </c>
    </row>
    <row r="20" spans="1:1" x14ac:dyDescent="0.45">
      <c r="A20" s="68" t="s">
        <v>90</v>
      </c>
    </row>
    <row r="21" spans="1:1" ht="47" customHeight="1" x14ac:dyDescent="0.45">
      <c r="A21" s="67" t="s">
        <v>157</v>
      </c>
    </row>
    <row r="22" spans="1:1" s="33" customFormat="1" ht="46" customHeight="1" x14ac:dyDescent="0.45">
      <c r="A22" s="66" t="s">
        <v>101</v>
      </c>
    </row>
    <row r="23" spans="1:1" ht="25.5" customHeight="1" x14ac:dyDescent="0.45">
      <c r="A23" s="67" t="s">
        <v>91</v>
      </c>
    </row>
    <row r="24" spans="1:1" ht="25.5" customHeight="1" x14ac:dyDescent="0.45">
      <c r="A24" s="67" t="s">
        <v>93</v>
      </c>
    </row>
    <row r="25" spans="1:1" ht="27" customHeight="1" x14ac:dyDescent="0.45">
      <c r="A25" s="67" t="s">
        <v>100</v>
      </c>
    </row>
    <row r="26" spans="1:1" ht="28.5" customHeight="1" x14ac:dyDescent="0.45">
      <c r="A26" s="66" t="s">
        <v>94</v>
      </c>
    </row>
    <row r="28" spans="1:1" x14ac:dyDescent="0.45">
      <c r="A28" s="68" t="s">
        <v>96</v>
      </c>
    </row>
    <row r="29" spans="1:1" s="33" customFormat="1" ht="37" x14ac:dyDescent="0.45">
      <c r="A29" s="66" t="s">
        <v>97</v>
      </c>
    </row>
    <row r="31" spans="1:1" x14ac:dyDescent="0.45">
      <c r="A31" s="68" t="s">
        <v>95</v>
      </c>
    </row>
    <row r="32" spans="1:1" ht="41.5" customHeight="1" x14ac:dyDescent="0.45">
      <c r="A32" s="67" t="s">
        <v>98</v>
      </c>
    </row>
    <row r="33" spans="1:1" ht="26" customHeight="1" x14ac:dyDescent="0.45">
      <c r="A33" s="67" t="s">
        <v>99</v>
      </c>
    </row>
    <row r="34" spans="1:1" ht="24" customHeight="1" x14ac:dyDescent="0.45">
      <c r="A34" s="66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C2D6-981C-49B4-B83D-3A38A44E277E}">
  <dimension ref="A1:CN55"/>
  <sheetViews>
    <sheetView showGridLines="0" zoomScale="80" zoomScaleNormal="80" workbookViewId="0">
      <pane xSplit="3" ySplit="3" topLeftCell="D11" activePane="bottomRight" state="frozen"/>
      <selection pane="topRight" activeCell="E1" sqref="E1"/>
      <selection pane="bottomLeft" activeCell="A7" sqref="A7"/>
      <selection pane="bottomRight" sqref="A1:C1"/>
    </sheetView>
  </sheetViews>
  <sheetFormatPr defaultColWidth="9.1796875" defaultRowHeight="14.5" x14ac:dyDescent="0.35"/>
  <cols>
    <col min="1" max="1" width="30.453125" style="18" customWidth="1"/>
    <col min="2" max="2" width="29.26953125" style="18" customWidth="1"/>
    <col min="3" max="3" width="41.54296875" style="27" customWidth="1"/>
    <col min="4" max="5" width="26.453125" style="18" customWidth="1"/>
    <col min="6" max="6" width="27.81640625" style="18" customWidth="1"/>
    <col min="7" max="7" width="33.1796875" style="18" customWidth="1"/>
    <col min="8" max="8" width="30.453125" style="18" customWidth="1"/>
    <col min="9" max="9" width="31.54296875" style="18" customWidth="1"/>
    <col min="10" max="10" width="28.1796875" style="18" customWidth="1"/>
    <col min="11" max="11" width="2.54296875" style="25" customWidth="1"/>
    <col min="12" max="12" width="31.1796875" style="14" customWidth="1"/>
    <col min="13" max="14" width="18.453125" style="11" customWidth="1"/>
    <col min="15" max="16" width="26.1796875" style="11" customWidth="1"/>
    <col min="17" max="17" width="28.7265625" style="11" customWidth="1"/>
    <col min="18" max="18" width="3.26953125" style="25" customWidth="1"/>
    <col min="19" max="19" width="27.81640625" style="14" customWidth="1"/>
    <col min="20" max="20" width="20.54296875" style="11" customWidth="1"/>
    <col min="21" max="21" width="29.7265625" style="11" customWidth="1"/>
    <col min="22" max="22" width="25.7265625" style="15" customWidth="1"/>
    <col min="23" max="23" width="25.7265625" style="18" customWidth="1"/>
    <col min="24" max="16384" width="9.1796875" style="18"/>
  </cols>
  <sheetData>
    <row r="1" spans="1:92" s="58" customFormat="1" ht="51" customHeight="1" thickBot="1" x14ac:dyDescent="0.4">
      <c r="A1" s="151" t="s">
        <v>164</v>
      </c>
      <c r="B1" s="152"/>
      <c r="C1" s="153"/>
      <c r="D1" s="154" t="s">
        <v>153</v>
      </c>
      <c r="E1" s="154"/>
      <c r="F1" s="154"/>
      <c r="G1" s="154"/>
      <c r="H1" s="154"/>
      <c r="I1" s="154"/>
      <c r="J1" s="154"/>
      <c r="K1" s="55"/>
      <c r="L1" s="155" t="s">
        <v>27</v>
      </c>
      <c r="M1" s="156"/>
      <c r="N1" s="156"/>
      <c r="O1" s="156"/>
      <c r="P1" s="156"/>
      <c r="Q1" s="156"/>
      <c r="R1" s="56"/>
      <c r="S1" s="155" t="s">
        <v>32</v>
      </c>
      <c r="T1" s="156"/>
      <c r="U1" s="156"/>
      <c r="V1" s="137"/>
    </row>
    <row r="2" spans="1:92" ht="82.5" customHeight="1" thickTop="1" thickBot="1" x14ac:dyDescent="0.4">
      <c r="A2" s="157" t="s">
        <v>139</v>
      </c>
      <c r="B2" s="157"/>
      <c r="C2" s="53" t="s">
        <v>69</v>
      </c>
      <c r="D2" s="158" t="s">
        <v>103</v>
      </c>
      <c r="E2" s="159"/>
      <c r="F2" s="160">
        <v>0</v>
      </c>
      <c r="G2" s="161"/>
      <c r="H2" s="133"/>
      <c r="I2" s="134" t="s">
        <v>104</v>
      </c>
      <c r="J2" s="135">
        <v>0</v>
      </c>
      <c r="K2" s="23"/>
      <c r="L2" s="136"/>
      <c r="M2" s="136"/>
      <c r="N2" s="52" t="s">
        <v>138</v>
      </c>
      <c r="O2" s="108" t="s">
        <v>142</v>
      </c>
      <c r="P2" s="109" t="s">
        <v>143</v>
      </c>
      <c r="Q2" s="110" t="s">
        <v>50</v>
      </c>
      <c r="R2" s="111"/>
      <c r="S2" s="54" t="s">
        <v>33</v>
      </c>
      <c r="T2" s="112" t="s">
        <v>42</v>
      </c>
      <c r="U2" s="113" t="s">
        <v>43</v>
      </c>
      <c r="V2" s="139" t="s">
        <v>44</v>
      </c>
      <c r="W2" s="84"/>
      <c r="X2" s="84"/>
      <c r="Y2" s="84"/>
    </row>
    <row r="3" spans="1:92" s="22" customFormat="1" ht="99" customHeight="1" thickTop="1" thickBot="1" x14ac:dyDescent="0.4">
      <c r="A3" s="38" t="s">
        <v>131</v>
      </c>
      <c r="B3" s="38" t="s">
        <v>132</v>
      </c>
      <c r="C3" s="29" t="s">
        <v>78</v>
      </c>
      <c r="D3" s="28" t="s">
        <v>76</v>
      </c>
      <c r="E3" s="19" t="s">
        <v>77</v>
      </c>
      <c r="F3" s="59" t="s">
        <v>140</v>
      </c>
      <c r="G3" s="59" t="s">
        <v>141</v>
      </c>
      <c r="H3" s="19" t="s">
        <v>84</v>
      </c>
      <c r="I3" s="19" t="s">
        <v>85</v>
      </c>
      <c r="J3" s="60" t="s">
        <v>63</v>
      </c>
      <c r="K3" s="24"/>
      <c r="L3" s="20" t="s">
        <v>86</v>
      </c>
      <c r="M3" s="115" t="s">
        <v>26</v>
      </c>
      <c r="N3" s="19" t="s">
        <v>31</v>
      </c>
      <c r="O3" s="19" t="s">
        <v>92</v>
      </c>
      <c r="P3" s="19" t="s">
        <v>35</v>
      </c>
      <c r="Q3" s="19" t="s">
        <v>25</v>
      </c>
      <c r="R3" s="26"/>
      <c r="S3" s="19" t="s">
        <v>34</v>
      </c>
      <c r="T3" s="19" t="s">
        <v>28</v>
      </c>
      <c r="U3" s="146" t="s">
        <v>25</v>
      </c>
      <c r="V3" s="140"/>
      <c r="W3" s="140"/>
      <c r="X3" s="141"/>
      <c r="Y3" s="141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42"/>
      <c r="AP3" s="142"/>
      <c r="AQ3" s="142"/>
      <c r="AR3" s="142"/>
      <c r="AS3" s="142"/>
      <c r="AT3" s="142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</row>
    <row r="4" spans="1:92" s="84" customFormat="1" ht="31" x14ac:dyDescent="0.35">
      <c r="A4" s="2" t="s">
        <v>134</v>
      </c>
      <c r="B4" s="3" t="s">
        <v>52</v>
      </c>
      <c r="C4" s="77"/>
      <c r="D4" s="72"/>
      <c r="E4" s="72"/>
      <c r="F4" s="72">
        <f>$F$2*D4</f>
        <v>0</v>
      </c>
      <c r="G4" s="73">
        <f>$J$2*E4</f>
        <v>0</v>
      </c>
      <c r="H4" s="78"/>
      <c r="I4" s="78"/>
      <c r="J4" s="79"/>
      <c r="K4" s="80"/>
      <c r="L4" s="81"/>
      <c r="M4" s="81"/>
      <c r="N4" s="78"/>
      <c r="O4" s="81"/>
      <c r="P4" s="81"/>
      <c r="Q4" s="81"/>
      <c r="R4" s="82"/>
      <c r="S4" s="81"/>
      <c r="T4" s="81"/>
      <c r="U4" s="81"/>
      <c r="V4" s="143"/>
      <c r="W4" s="143"/>
      <c r="X4" s="144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</row>
    <row r="5" spans="1:92" s="84" customFormat="1" ht="31" x14ac:dyDescent="0.35">
      <c r="A5" s="2" t="s">
        <v>134</v>
      </c>
      <c r="B5" s="3" t="s">
        <v>52</v>
      </c>
      <c r="C5" s="77"/>
      <c r="D5" s="72"/>
      <c r="E5" s="72"/>
      <c r="F5" s="72">
        <f>$F$2*D5</f>
        <v>0</v>
      </c>
      <c r="G5" s="73">
        <f>$J$2*E5</f>
        <v>0</v>
      </c>
      <c r="H5" s="78"/>
      <c r="I5" s="78"/>
      <c r="J5" s="79"/>
      <c r="K5" s="85"/>
      <c r="L5" s="81"/>
      <c r="M5" s="81"/>
      <c r="N5" s="78"/>
      <c r="O5" s="81"/>
      <c r="P5" s="81"/>
      <c r="Q5" s="81"/>
      <c r="R5" s="82"/>
      <c r="S5" s="81"/>
      <c r="T5" s="81"/>
      <c r="U5" s="81"/>
      <c r="V5" s="74"/>
      <c r="W5" s="75"/>
      <c r="X5" s="83"/>
    </row>
    <row r="6" spans="1:92" s="84" customFormat="1" ht="46.5" x14ac:dyDescent="0.35">
      <c r="A6" s="2" t="s">
        <v>134</v>
      </c>
      <c r="B6" s="3" t="s">
        <v>53</v>
      </c>
      <c r="C6" s="77"/>
      <c r="D6" s="72"/>
      <c r="E6" s="72"/>
      <c r="F6" s="72">
        <f>$F$2*D6</f>
        <v>0</v>
      </c>
      <c r="G6" s="73">
        <f>$J$2*E6</f>
        <v>0</v>
      </c>
      <c r="H6" s="78"/>
      <c r="I6" s="78"/>
      <c r="J6" s="79"/>
      <c r="K6" s="85"/>
      <c r="L6" s="81"/>
      <c r="M6" s="81"/>
      <c r="N6" s="78"/>
      <c r="O6" s="81"/>
      <c r="P6" s="81"/>
      <c r="Q6" s="81"/>
      <c r="R6" s="86"/>
      <c r="S6" s="81"/>
      <c r="T6" s="81"/>
      <c r="U6" s="81"/>
      <c r="V6" s="74"/>
      <c r="W6" s="75"/>
      <c r="X6" s="83"/>
    </row>
    <row r="7" spans="1:92" s="84" customFormat="1" ht="62" x14ac:dyDescent="0.35">
      <c r="A7" s="2" t="s">
        <v>134</v>
      </c>
      <c r="B7" s="3" t="s">
        <v>51</v>
      </c>
      <c r="C7" s="77"/>
      <c r="D7" s="72"/>
      <c r="E7" s="72"/>
      <c r="F7" s="72">
        <f>$F$2*D7</f>
        <v>0</v>
      </c>
      <c r="G7" s="73">
        <f>$J$2*E7</f>
        <v>0</v>
      </c>
      <c r="H7" s="78"/>
      <c r="I7" s="78"/>
      <c r="J7" s="79"/>
      <c r="K7" s="85"/>
      <c r="L7" s="81"/>
      <c r="M7" s="81"/>
      <c r="N7" s="78"/>
      <c r="O7" s="81"/>
      <c r="P7" s="81"/>
      <c r="Q7" s="81"/>
      <c r="R7" s="87"/>
      <c r="S7" s="81"/>
      <c r="T7" s="81"/>
      <c r="U7" s="81"/>
      <c r="V7" s="74"/>
      <c r="W7" s="75"/>
      <c r="X7" s="83"/>
    </row>
    <row r="8" spans="1:92" s="76" customFormat="1" ht="15.5" x14ac:dyDescent="0.35">
      <c r="A8" s="47"/>
      <c r="B8" s="62"/>
      <c r="C8" s="49"/>
      <c r="D8" s="71"/>
      <c r="E8" s="71"/>
      <c r="F8" s="72">
        <f t="shared" ref="F8" si="0">$F$2*D8</f>
        <v>0</v>
      </c>
      <c r="G8" s="73">
        <f t="shared" ref="G8" si="1">$J$2*E8</f>
        <v>0</v>
      </c>
      <c r="H8" s="50"/>
      <c r="I8" s="50"/>
      <c r="J8" s="51"/>
      <c r="K8" s="63"/>
      <c r="L8" s="70"/>
      <c r="M8" s="70"/>
      <c r="N8" s="70"/>
      <c r="O8" s="70"/>
      <c r="P8" s="70"/>
      <c r="Q8" s="70"/>
      <c r="R8" s="64"/>
      <c r="S8" s="70"/>
      <c r="T8" s="70"/>
      <c r="U8" s="70"/>
      <c r="V8" s="74"/>
      <c r="W8" s="75"/>
    </row>
    <row r="9" spans="1:92" s="84" customFormat="1" ht="15.5" x14ac:dyDescent="0.35">
      <c r="A9" s="2" t="s">
        <v>133</v>
      </c>
      <c r="B9" s="3" t="s">
        <v>61</v>
      </c>
      <c r="C9" s="77"/>
      <c r="D9" s="72"/>
      <c r="E9" s="72"/>
      <c r="F9" s="72">
        <f>$F$2*D9</f>
        <v>0</v>
      </c>
      <c r="G9" s="73">
        <f>$J$2*E9</f>
        <v>0</v>
      </c>
      <c r="H9" s="78"/>
      <c r="I9" s="78"/>
      <c r="J9" s="79"/>
      <c r="K9" s="88"/>
      <c r="L9" s="81"/>
      <c r="M9" s="81"/>
      <c r="N9" s="78"/>
      <c r="O9" s="81"/>
      <c r="P9" s="81"/>
      <c r="Q9" s="81"/>
      <c r="R9" s="89"/>
      <c r="S9" s="81"/>
      <c r="T9" s="81"/>
      <c r="U9" s="81"/>
      <c r="V9" s="74"/>
      <c r="W9" s="75"/>
      <c r="X9" s="83"/>
    </row>
    <row r="10" spans="1:92" s="84" customFormat="1" ht="15.5" x14ac:dyDescent="0.35">
      <c r="A10" s="2" t="s">
        <v>133</v>
      </c>
      <c r="B10" s="3" t="s">
        <v>61</v>
      </c>
      <c r="C10" s="77"/>
      <c r="D10" s="72"/>
      <c r="E10" s="72"/>
      <c r="F10" s="72">
        <f t="shared" ref="F10:F49" si="2">$F$2*D10</f>
        <v>0</v>
      </c>
      <c r="G10" s="73">
        <f t="shared" ref="G10:G49" si="3">$J$2*E10</f>
        <v>0</v>
      </c>
      <c r="H10" s="78"/>
      <c r="I10" s="78"/>
      <c r="J10" s="79"/>
      <c r="K10" s="88"/>
      <c r="L10" s="81"/>
      <c r="M10" s="81"/>
      <c r="N10" s="78"/>
      <c r="O10" s="81"/>
      <c r="P10" s="81"/>
      <c r="Q10" s="81"/>
      <c r="R10" s="89"/>
      <c r="S10" s="81"/>
      <c r="T10" s="81"/>
      <c r="U10" s="81"/>
      <c r="V10" s="74"/>
      <c r="W10" s="75"/>
      <c r="X10" s="83"/>
    </row>
    <row r="11" spans="1:92" s="84" customFormat="1" ht="15.5" x14ac:dyDescent="0.35">
      <c r="A11" s="2" t="s">
        <v>133</v>
      </c>
      <c r="B11" s="3" t="s">
        <v>62</v>
      </c>
      <c r="C11" s="77"/>
      <c r="D11" s="72"/>
      <c r="E11" s="72"/>
      <c r="F11" s="72">
        <f t="shared" si="2"/>
        <v>0</v>
      </c>
      <c r="G11" s="73">
        <f t="shared" si="3"/>
        <v>0</v>
      </c>
      <c r="H11" s="78"/>
      <c r="I11" s="78"/>
      <c r="J11" s="79"/>
      <c r="K11" s="88"/>
      <c r="L11" s="81"/>
      <c r="M11" s="81"/>
      <c r="N11" s="78"/>
      <c r="O11" s="81"/>
      <c r="P11" s="81"/>
      <c r="Q11" s="81"/>
      <c r="R11" s="87"/>
      <c r="S11" s="81"/>
      <c r="T11" s="81"/>
      <c r="U11" s="81"/>
      <c r="V11" s="74"/>
      <c r="W11" s="75"/>
      <c r="X11" s="83"/>
    </row>
    <row r="12" spans="1:92" s="84" customFormat="1" ht="15.5" x14ac:dyDescent="0.35">
      <c r="A12" s="2"/>
      <c r="B12" s="3"/>
      <c r="C12" s="90"/>
      <c r="D12" s="72"/>
      <c r="E12" s="72"/>
      <c r="F12" s="72">
        <f>$F$2*D12</f>
        <v>0</v>
      </c>
      <c r="G12" s="73">
        <f>$J$2*E12</f>
        <v>0</v>
      </c>
      <c r="H12" s="78"/>
      <c r="I12" s="78"/>
      <c r="J12" s="79"/>
      <c r="K12" s="85"/>
      <c r="L12" s="81"/>
      <c r="M12" s="81"/>
      <c r="N12" s="78"/>
      <c r="O12" s="81"/>
      <c r="P12" s="81"/>
      <c r="Q12" s="81"/>
      <c r="R12" s="91"/>
      <c r="S12" s="81"/>
      <c r="T12" s="81"/>
      <c r="U12" s="81"/>
      <c r="V12" s="92"/>
    </row>
    <row r="13" spans="1:92" s="84" customFormat="1" ht="31" x14ac:dyDescent="0.35">
      <c r="A13" s="2" t="s">
        <v>133</v>
      </c>
      <c r="B13" s="3" t="s">
        <v>58</v>
      </c>
      <c r="C13" s="77"/>
      <c r="D13" s="72"/>
      <c r="E13" s="72"/>
      <c r="F13" s="72">
        <f>$F$2*D13</f>
        <v>0</v>
      </c>
      <c r="G13" s="73">
        <f>$J$2*E13</f>
        <v>0</v>
      </c>
      <c r="H13" s="78"/>
      <c r="I13" s="78"/>
      <c r="J13" s="79"/>
      <c r="K13" s="85"/>
      <c r="L13" s="81"/>
      <c r="M13" s="81"/>
      <c r="N13" s="78"/>
      <c r="O13" s="81"/>
      <c r="P13" s="81"/>
      <c r="Q13" s="81"/>
      <c r="R13" s="91"/>
      <c r="S13" s="81"/>
      <c r="T13" s="81"/>
      <c r="U13" s="81"/>
      <c r="V13" s="92"/>
    </row>
    <row r="14" spans="1:92" s="84" customFormat="1" ht="31" x14ac:dyDescent="0.35">
      <c r="A14" s="2" t="s">
        <v>133</v>
      </c>
      <c r="B14" s="3" t="s">
        <v>58</v>
      </c>
      <c r="C14" s="77"/>
      <c r="D14" s="72"/>
      <c r="E14" s="72"/>
      <c r="F14" s="72">
        <f>$F$2*D14</f>
        <v>0</v>
      </c>
      <c r="G14" s="73">
        <f>$J$2*E14</f>
        <v>0</v>
      </c>
      <c r="H14" s="78"/>
      <c r="I14" s="78"/>
      <c r="J14" s="79"/>
      <c r="K14" s="85"/>
      <c r="L14" s="81"/>
      <c r="M14" s="81"/>
      <c r="N14" s="78"/>
      <c r="O14" s="81"/>
      <c r="P14" s="81"/>
      <c r="Q14" s="81"/>
      <c r="R14" s="91"/>
      <c r="S14" s="81"/>
      <c r="T14" s="81"/>
      <c r="U14" s="81"/>
      <c r="V14" s="92"/>
    </row>
    <row r="15" spans="1:92" s="84" customFormat="1" ht="31" x14ac:dyDescent="0.35">
      <c r="A15" s="2" t="s">
        <v>133</v>
      </c>
      <c r="B15" s="3" t="s">
        <v>58</v>
      </c>
      <c r="C15" s="77"/>
      <c r="D15" s="72"/>
      <c r="E15" s="72"/>
      <c r="F15" s="72">
        <f>$F$2*D15</f>
        <v>0</v>
      </c>
      <c r="G15" s="73">
        <f>$J$2*E15</f>
        <v>0</v>
      </c>
      <c r="H15" s="78"/>
      <c r="I15" s="78"/>
      <c r="J15" s="79"/>
      <c r="K15" s="85"/>
      <c r="L15" s="81"/>
      <c r="M15" s="81"/>
      <c r="N15" s="78"/>
      <c r="O15" s="81"/>
      <c r="P15" s="81"/>
      <c r="Q15" s="81"/>
      <c r="R15" s="82"/>
      <c r="S15" s="81"/>
      <c r="T15" s="81"/>
      <c r="U15" s="81"/>
      <c r="V15" s="74"/>
      <c r="W15" s="75"/>
      <c r="X15" s="83"/>
    </row>
    <row r="16" spans="1:92" s="84" customFormat="1" ht="31" x14ac:dyDescent="0.35">
      <c r="A16" s="2" t="s">
        <v>133</v>
      </c>
      <c r="B16" s="3" t="s">
        <v>49</v>
      </c>
      <c r="C16" s="90"/>
      <c r="D16" s="72"/>
      <c r="E16" s="72"/>
      <c r="F16" s="72">
        <f>$F$2*D16</f>
        <v>0</v>
      </c>
      <c r="G16" s="73">
        <f>$J$2*E16</f>
        <v>0</v>
      </c>
      <c r="H16" s="78"/>
      <c r="I16" s="78"/>
      <c r="J16" s="79"/>
      <c r="K16" s="85"/>
      <c r="L16" s="81"/>
      <c r="M16" s="81"/>
      <c r="N16" s="78"/>
      <c r="O16" s="81"/>
      <c r="P16" s="81"/>
      <c r="Q16" s="81"/>
      <c r="R16" s="91"/>
      <c r="S16" s="81"/>
      <c r="T16" s="81"/>
      <c r="U16" s="81"/>
      <c r="V16" s="92"/>
    </row>
    <row r="17" spans="1:24" s="84" customFormat="1" ht="15.5" x14ac:dyDescent="0.35">
      <c r="A17" s="2"/>
      <c r="B17" s="3"/>
      <c r="C17" s="77"/>
      <c r="D17" s="72"/>
      <c r="E17" s="72"/>
      <c r="F17" s="72">
        <f t="shared" si="2"/>
        <v>0</v>
      </c>
      <c r="G17" s="73">
        <f t="shared" si="3"/>
        <v>0</v>
      </c>
      <c r="H17" s="78"/>
      <c r="I17" s="78"/>
      <c r="J17" s="79"/>
      <c r="K17" s="80"/>
      <c r="L17" s="81"/>
      <c r="M17" s="81"/>
      <c r="N17" s="78"/>
      <c r="O17" s="81"/>
      <c r="P17" s="81"/>
      <c r="Q17" s="81"/>
      <c r="R17" s="87"/>
      <c r="S17" s="81"/>
      <c r="T17" s="81"/>
      <c r="U17" s="81"/>
      <c r="V17" s="74"/>
      <c r="W17" s="75"/>
      <c r="X17" s="83"/>
    </row>
    <row r="18" spans="1:24" s="84" customFormat="1" ht="23.15" customHeight="1" x14ac:dyDescent="0.35">
      <c r="A18" s="2" t="s">
        <v>133</v>
      </c>
      <c r="B18" s="3" t="s">
        <v>45</v>
      </c>
      <c r="C18" s="77"/>
      <c r="D18" s="72"/>
      <c r="E18" s="72"/>
      <c r="F18" s="72">
        <f>$F$2*D18</f>
        <v>0</v>
      </c>
      <c r="G18" s="73">
        <f>$J$2*E18</f>
        <v>0</v>
      </c>
      <c r="H18" s="78"/>
      <c r="I18" s="78"/>
      <c r="J18" s="79"/>
      <c r="K18" s="85"/>
      <c r="L18" s="81"/>
      <c r="M18" s="81"/>
      <c r="N18" s="78"/>
      <c r="O18" s="81"/>
      <c r="P18" s="81"/>
      <c r="Q18" s="81"/>
      <c r="R18" s="82"/>
      <c r="S18" s="81"/>
      <c r="T18" s="81"/>
      <c r="U18" s="81"/>
      <c r="V18" s="74"/>
      <c r="W18" s="75"/>
      <c r="X18" s="83"/>
    </row>
    <row r="19" spans="1:24" s="84" customFormat="1" ht="46.5" x14ac:dyDescent="0.35">
      <c r="A19" s="2" t="s">
        <v>133</v>
      </c>
      <c r="B19" s="3" t="s">
        <v>56</v>
      </c>
      <c r="C19" s="77"/>
      <c r="D19" s="72"/>
      <c r="E19" s="72"/>
      <c r="F19" s="72">
        <f>$F$2*D19</f>
        <v>0</v>
      </c>
      <c r="G19" s="73">
        <f>$J$2*E19</f>
        <v>0</v>
      </c>
      <c r="H19" s="78"/>
      <c r="I19" s="78"/>
      <c r="J19" s="79"/>
      <c r="K19" s="85"/>
      <c r="L19" s="81"/>
      <c r="M19" s="81"/>
      <c r="N19" s="78"/>
      <c r="O19" s="81"/>
      <c r="P19" s="81"/>
      <c r="Q19" s="81"/>
      <c r="R19" s="91"/>
      <c r="S19" s="81"/>
      <c r="T19" s="93"/>
      <c r="U19" s="81"/>
      <c r="V19" s="92"/>
    </row>
    <row r="20" spans="1:24" s="84" customFormat="1" ht="15.5" x14ac:dyDescent="0.35">
      <c r="A20" s="2" t="s">
        <v>133</v>
      </c>
      <c r="B20" s="3" t="s">
        <v>46</v>
      </c>
      <c r="C20" s="77"/>
      <c r="D20" s="72"/>
      <c r="E20" s="72"/>
      <c r="F20" s="72">
        <f>$F$2*D20</f>
        <v>0</v>
      </c>
      <c r="G20" s="73">
        <f>$J$2*E20</f>
        <v>0</v>
      </c>
      <c r="H20" s="78"/>
      <c r="I20" s="78"/>
      <c r="J20" s="79"/>
      <c r="K20" s="85"/>
      <c r="L20" s="81"/>
      <c r="M20" s="81"/>
      <c r="N20" s="78"/>
      <c r="O20" s="81"/>
      <c r="P20" s="81"/>
      <c r="Q20" s="81"/>
      <c r="R20" s="91"/>
      <c r="S20" s="81"/>
      <c r="T20" s="93"/>
      <c r="U20" s="81"/>
      <c r="V20" s="92"/>
    </row>
    <row r="21" spans="1:24" s="84" customFormat="1" ht="15.5" x14ac:dyDescent="0.35">
      <c r="A21" s="2"/>
      <c r="B21" s="3"/>
      <c r="C21" s="77"/>
      <c r="D21" s="72"/>
      <c r="E21" s="72"/>
      <c r="F21" s="72">
        <f t="shared" si="2"/>
        <v>0</v>
      </c>
      <c r="G21" s="73">
        <f t="shared" si="3"/>
        <v>0</v>
      </c>
      <c r="H21" s="78"/>
      <c r="I21" s="78"/>
      <c r="J21" s="79"/>
      <c r="K21" s="85"/>
      <c r="L21" s="81"/>
      <c r="M21" s="81"/>
      <c r="N21" s="78"/>
      <c r="O21" s="81"/>
      <c r="P21" s="81"/>
      <c r="Q21" s="81"/>
      <c r="R21" s="87"/>
      <c r="S21" s="81"/>
      <c r="T21" s="81"/>
      <c r="U21" s="81"/>
      <c r="V21" s="74"/>
      <c r="W21" s="75"/>
      <c r="X21" s="83"/>
    </row>
    <row r="22" spans="1:24" s="98" customFormat="1" ht="31" customHeight="1" x14ac:dyDescent="0.35">
      <c r="A22" s="2" t="s">
        <v>135</v>
      </c>
      <c r="B22" s="3" t="s">
        <v>54</v>
      </c>
      <c r="C22" s="77"/>
      <c r="D22" s="72"/>
      <c r="E22" s="72"/>
      <c r="F22" s="72">
        <f t="shared" si="2"/>
        <v>0</v>
      </c>
      <c r="G22" s="73">
        <f t="shared" si="3"/>
        <v>0</v>
      </c>
      <c r="H22" s="78"/>
      <c r="I22" s="78"/>
      <c r="J22" s="79"/>
      <c r="K22" s="85"/>
      <c r="L22" s="81"/>
      <c r="M22" s="94"/>
      <c r="N22" s="78"/>
      <c r="O22" s="81"/>
      <c r="P22" s="81"/>
      <c r="Q22" s="94"/>
      <c r="R22" s="87"/>
      <c r="S22" s="94"/>
      <c r="T22" s="94"/>
      <c r="U22" s="94"/>
      <c r="V22" s="95"/>
      <c r="W22" s="96"/>
      <c r="X22" s="97"/>
    </row>
    <row r="23" spans="1:24" s="84" customFormat="1" ht="15.5" x14ac:dyDescent="0.35">
      <c r="A23" s="2" t="s">
        <v>135</v>
      </c>
      <c r="B23" s="3" t="s">
        <v>54</v>
      </c>
      <c r="C23" s="77"/>
      <c r="D23" s="72"/>
      <c r="E23" s="72"/>
      <c r="F23" s="72">
        <f t="shared" si="2"/>
        <v>0</v>
      </c>
      <c r="G23" s="73">
        <f t="shared" si="3"/>
        <v>0</v>
      </c>
      <c r="H23" s="78"/>
      <c r="I23" s="78"/>
      <c r="J23" s="79"/>
      <c r="K23" s="85"/>
      <c r="L23" s="81"/>
      <c r="M23" s="81"/>
      <c r="N23" s="78"/>
      <c r="O23" s="81"/>
      <c r="P23" s="81"/>
      <c r="Q23" s="81"/>
      <c r="R23" s="82"/>
      <c r="S23" s="81"/>
      <c r="T23" s="81"/>
      <c r="U23" s="81"/>
      <c r="V23" s="74"/>
      <c r="W23" s="75"/>
      <c r="X23" s="83"/>
    </row>
    <row r="24" spans="1:24" s="84" customFormat="1" ht="15.5" x14ac:dyDescent="0.35">
      <c r="A24" s="2"/>
      <c r="B24" s="3"/>
      <c r="C24" s="77"/>
      <c r="D24" s="72"/>
      <c r="E24" s="72"/>
      <c r="F24" s="72"/>
      <c r="G24" s="73"/>
      <c r="H24" s="78"/>
      <c r="I24" s="78"/>
      <c r="J24" s="79"/>
      <c r="K24" s="85"/>
      <c r="L24" s="81"/>
      <c r="M24" s="81"/>
      <c r="N24" s="78"/>
      <c r="O24" s="81"/>
      <c r="P24" s="81"/>
      <c r="Q24" s="81"/>
      <c r="R24" s="82"/>
      <c r="S24" s="81"/>
      <c r="T24" s="81"/>
      <c r="U24" s="81"/>
      <c r="V24" s="74"/>
      <c r="W24" s="75"/>
      <c r="X24" s="83"/>
    </row>
    <row r="25" spans="1:24" s="84" customFormat="1" ht="15.5" x14ac:dyDescent="0.35">
      <c r="A25" s="2" t="s">
        <v>4</v>
      </c>
      <c r="B25" s="3" t="s">
        <v>55</v>
      </c>
      <c r="C25" s="77"/>
      <c r="D25" s="72"/>
      <c r="E25" s="72"/>
      <c r="F25" s="72">
        <f t="shared" si="2"/>
        <v>0</v>
      </c>
      <c r="G25" s="73">
        <f t="shared" si="3"/>
        <v>0</v>
      </c>
      <c r="H25" s="78"/>
      <c r="I25" s="78"/>
      <c r="J25" s="79"/>
      <c r="K25" s="85"/>
      <c r="L25" s="81"/>
      <c r="M25" s="81"/>
      <c r="N25" s="78"/>
      <c r="O25" s="81"/>
      <c r="P25" s="81"/>
      <c r="Q25" s="81"/>
      <c r="R25" s="91"/>
      <c r="S25" s="81"/>
      <c r="T25" s="81"/>
      <c r="U25" s="81"/>
      <c r="V25" s="92"/>
      <c r="X25" s="83"/>
    </row>
    <row r="26" spans="1:24" s="84" customFormat="1" ht="15.5" x14ac:dyDescent="0.35">
      <c r="A26" s="2" t="s">
        <v>4</v>
      </c>
      <c r="B26" s="3" t="s">
        <v>47</v>
      </c>
      <c r="C26" s="77"/>
      <c r="D26" s="72"/>
      <c r="E26" s="72"/>
      <c r="F26" s="72">
        <f t="shared" si="2"/>
        <v>0</v>
      </c>
      <c r="G26" s="73">
        <f t="shared" si="3"/>
        <v>0</v>
      </c>
      <c r="H26" s="78"/>
      <c r="I26" s="78"/>
      <c r="J26" s="79"/>
      <c r="K26" s="85"/>
      <c r="L26" s="81"/>
      <c r="M26" s="81"/>
      <c r="N26" s="78"/>
      <c r="O26" s="81"/>
      <c r="P26" s="81"/>
      <c r="Q26" s="81"/>
      <c r="R26" s="91"/>
      <c r="S26" s="81"/>
      <c r="T26" s="81"/>
      <c r="U26" s="81"/>
      <c r="V26" s="92"/>
    </row>
    <row r="27" spans="1:24" s="84" customFormat="1" ht="15.5" x14ac:dyDescent="0.35">
      <c r="A27" s="2" t="s">
        <v>4</v>
      </c>
      <c r="B27" s="3" t="s">
        <v>47</v>
      </c>
      <c r="C27" s="77"/>
      <c r="D27" s="72"/>
      <c r="E27" s="72"/>
      <c r="F27" s="72">
        <f t="shared" si="2"/>
        <v>0</v>
      </c>
      <c r="G27" s="73">
        <f t="shared" si="3"/>
        <v>0</v>
      </c>
      <c r="H27" s="78"/>
      <c r="I27" s="78"/>
      <c r="J27" s="79"/>
      <c r="K27" s="85"/>
      <c r="L27" s="81"/>
      <c r="M27" s="81"/>
      <c r="N27" s="78"/>
      <c r="O27" s="81"/>
      <c r="P27" s="81"/>
      <c r="Q27" s="81"/>
      <c r="R27" s="82"/>
      <c r="S27" s="81"/>
      <c r="T27" s="81"/>
      <c r="U27" s="81"/>
      <c r="V27" s="74"/>
      <c r="W27" s="75"/>
      <c r="X27" s="83"/>
    </row>
    <row r="28" spans="1:24" s="84" customFormat="1" ht="15.5" x14ac:dyDescent="0.35">
      <c r="A28" s="2"/>
      <c r="B28" s="3"/>
      <c r="C28" s="77"/>
      <c r="D28" s="72"/>
      <c r="E28" s="72"/>
      <c r="F28" s="72"/>
      <c r="G28" s="73"/>
      <c r="H28" s="78"/>
      <c r="I28" s="78"/>
      <c r="J28" s="79"/>
      <c r="K28" s="85"/>
      <c r="L28" s="81"/>
      <c r="M28" s="81"/>
      <c r="N28" s="78"/>
      <c r="O28" s="81"/>
      <c r="P28" s="81"/>
      <c r="Q28" s="81"/>
      <c r="R28" s="82"/>
      <c r="S28" s="81"/>
      <c r="T28" s="81"/>
      <c r="U28" s="81"/>
      <c r="V28" s="74"/>
      <c r="W28" s="75"/>
      <c r="X28" s="83"/>
    </row>
    <row r="29" spans="1:24" s="84" customFormat="1" ht="15.5" x14ac:dyDescent="0.35">
      <c r="A29" s="2" t="s">
        <v>136</v>
      </c>
      <c r="B29" s="3" t="s">
        <v>48</v>
      </c>
      <c r="C29" s="77"/>
      <c r="D29" s="72"/>
      <c r="E29" s="72"/>
      <c r="F29" s="72">
        <f t="shared" si="2"/>
        <v>0</v>
      </c>
      <c r="G29" s="73">
        <f t="shared" si="3"/>
        <v>0</v>
      </c>
      <c r="H29" s="78"/>
      <c r="I29" s="78"/>
      <c r="J29" s="79"/>
      <c r="K29" s="85"/>
      <c r="L29" s="81"/>
      <c r="M29" s="81"/>
      <c r="N29" s="78"/>
      <c r="O29" s="81"/>
      <c r="P29" s="81"/>
      <c r="Q29" s="81"/>
      <c r="R29" s="91"/>
      <c r="S29" s="81"/>
      <c r="T29" s="81"/>
      <c r="U29" s="81"/>
      <c r="V29" s="92"/>
    </row>
    <row r="30" spans="1:24" s="84" customFormat="1" ht="46.5" x14ac:dyDescent="0.35">
      <c r="A30" s="2" t="s">
        <v>136</v>
      </c>
      <c r="B30" s="3" t="s">
        <v>57</v>
      </c>
      <c r="C30" s="77"/>
      <c r="D30" s="72"/>
      <c r="E30" s="72"/>
      <c r="F30" s="72">
        <f t="shared" si="2"/>
        <v>0</v>
      </c>
      <c r="G30" s="73">
        <f t="shared" si="3"/>
        <v>0</v>
      </c>
      <c r="H30" s="78"/>
      <c r="I30" s="78"/>
      <c r="J30" s="79"/>
      <c r="K30" s="85"/>
      <c r="L30" s="81"/>
      <c r="M30" s="81"/>
      <c r="N30" s="78"/>
      <c r="O30" s="81"/>
      <c r="P30" s="81"/>
      <c r="Q30" s="81"/>
      <c r="R30" s="91"/>
      <c r="S30" s="81"/>
      <c r="T30" s="81"/>
      <c r="U30" s="81"/>
      <c r="V30" s="92"/>
    </row>
    <row r="31" spans="1:24" s="84" customFormat="1" ht="15.5" x14ac:dyDescent="0.35">
      <c r="A31" s="2"/>
      <c r="B31" s="3"/>
      <c r="C31" s="77"/>
      <c r="D31" s="72"/>
      <c r="E31" s="72"/>
      <c r="F31" s="72">
        <f t="shared" si="2"/>
        <v>0</v>
      </c>
      <c r="G31" s="73">
        <f t="shared" si="3"/>
        <v>0</v>
      </c>
      <c r="H31" s="78"/>
      <c r="I31" s="78"/>
      <c r="J31" s="79"/>
      <c r="K31" s="85"/>
      <c r="L31" s="81"/>
      <c r="M31" s="81"/>
      <c r="N31" s="78"/>
      <c r="O31" s="81"/>
      <c r="P31" s="81"/>
      <c r="Q31" s="81"/>
      <c r="R31" s="91"/>
      <c r="S31" s="81"/>
      <c r="T31" s="81"/>
      <c r="U31" s="81"/>
      <c r="V31" s="92"/>
    </row>
    <row r="32" spans="1:24" s="84" customFormat="1" ht="31" x14ac:dyDescent="0.35">
      <c r="A32" s="2" t="s">
        <v>137</v>
      </c>
      <c r="B32" s="3" t="s">
        <v>59</v>
      </c>
      <c r="C32" s="77"/>
      <c r="D32" s="72"/>
      <c r="E32" s="72"/>
      <c r="F32" s="72">
        <f t="shared" si="2"/>
        <v>0</v>
      </c>
      <c r="G32" s="73">
        <f t="shared" si="3"/>
        <v>0</v>
      </c>
      <c r="H32" s="78"/>
      <c r="I32" s="78"/>
      <c r="J32" s="79"/>
      <c r="K32" s="85"/>
      <c r="L32" s="81"/>
      <c r="M32" s="81"/>
      <c r="N32" s="78"/>
      <c r="O32" s="81"/>
      <c r="P32" s="81"/>
      <c r="Q32" s="81"/>
      <c r="R32" s="91"/>
      <c r="S32" s="81"/>
      <c r="T32" s="81"/>
      <c r="U32" s="81"/>
      <c r="V32" s="92"/>
    </row>
    <row r="33" spans="1:24" s="84" customFormat="1" ht="31" x14ac:dyDescent="0.35">
      <c r="A33" s="2" t="s">
        <v>137</v>
      </c>
      <c r="B33" s="3" t="s">
        <v>59</v>
      </c>
      <c r="C33" s="77"/>
      <c r="D33" s="72"/>
      <c r="E33" s="72"/>
      <c r="F33" s="72">
        <f t="shared" si="2"/>
        <v>0</v>
      </c>
      <c r="G33" s="73">
        <f t="shared" si="3"/>
        <v>0</v>
      </c>
      <c r="H33" s="78"/>
      <c r="I33" s="78"/>
      <c r="J33" s="79"/>
      <c r="K33" s="85"/>
      <c r="L33" s="81"/>
      <c r="M33" s="81"/>
      <c r="N33" s="78"/>
      <c r="O33" s="81"/>
      <c r="P33" s="81"/>
      <c r="Q33" s="81"/>
      <c r="R33" s="82"/>
      <c r="S33" s="81"/>
      <c r="T33" s="81"/>
      <c r="U33" s="81"/>
      <c r="V33" s="74"/>
      <c r="W33" s="75"/>
      <c r="X33" s="83"/>
    </row>
    <row r="34" spans="1:24" s="84" customFormat="1" ht="31" x14ac:dyDescent="0.35">
      <c r="A34" s="2" t="s">
        <v>137</v>
      </c>
      <c r="B34" s="3" t="s">
        <v>60</v>
      </c>
      <c r="C34" s="77"/>
      <c r="D34" s="72"/>
      <c r="E34" s="72"/>
      <c r="F34" s="72">
        <f t="shared" si="2"/>
        <v>0</v>
      </c>
      <c r="G34" s="73">
        <f t="shared" si="3"/>
        <v>0</v>
      </c>
      <c r="H34" s="78"/>
      <c r="I34" s="78"/>
      <c r="J34" s="79"/>
      <c r="K34" s="85"/>
      <c r="L34" s="81"/>
      <c r="M34" s="81"/>
      <c r="N34" s="78"/>
      <c r="O34" s="81"/>
      <c r="P34" s="81"/>
      <c r="Q34" s="81"/>
      <c r="R34" s="91"/>
      <c r="S34" s="81"/>
      <c r="T34" s="81"/>
      <c r="U34" s="81"/>
      <c r="V34" s="92"/>
    </row>
    <row r="35" spans="1:24" s="84" customFormat="1" ht="15.5" x14ac:dyDescent="0.35">
      <c r="A35" s="2"/>
      <c r="B35" s="3"/>
      <c r="C35" s="77"/>
      <c r="D35" s="72"/>
      <c r="E35" s="72"/>
      <c r="F35" s="72">
        <f t="shared" si="2"/>
        <v>0</v>
      </c>
      <c r="G35" s="73">
        <f t="shared" si="3"/>
        <v>0</v>
      </c>
      <c r="H35" s="78"/>
      <c r="I35" s="78"/>
      <c r="J35" s="79"/>
      <c r="K35" s="85"/>
      <c r="L35" s="81"/>
      <c r="M35" s="81"/>
      <c r="N35" s="78"/>
      <c r="O35" s="81"/>
      <c r="P35" s="81"/>
      <c r="Q35" s="81"/>
      <c r="R35" s="91"/>
      <c r="S35" s="81"/>
      <c r="T35" s="81"/>
      <c r="U35" s="81"/>
      <c r="V35" s="92"/>
    </row>
    <row r="36" spans="1:24" s="84" customFormat="1" ht="15.5" x14ac:dyDescent="0.35">
      <c r="A36" s="2"/>
      <c r="B36" s="3"/>
      <c r="C36" s="77"/>
      <c r="D36" s="72"/>
      <c r="E36" s="72"/>
      <c r="F36" s="72">
        <f t="shared" si="2"/>
        <v>0</v>
      </c>
      <c r="G36" s="73">
        <f t="shared" si="3"/>
        <v>0</v>
      </c>
      <c r="H36" s="78"/>
      <c r="I36" s="78"/>
      <c r="J36" s="79"/>
      <c r="K36" s="85"/>
      <c r="L36" s="81"/>
      <c r="M36" s="81"/>
      <c r="N36" s="99"/>
      <c r="O36" s="81"/>
      <c r="P36" s="81"/>
      <c r="Q36" s="81"/>
      <c r="R36" s="91"/>
      <c r="S36" s="81"/>
      <c r="T36" s="81"/>
      <c r="U36" s="81"/>
      <c r="V36" s="92"/>
    </row>
    <row r="37" spans="1:24" s="84" customFormat="1" ht="15.5" x14ac:dyDescent="0.35">
      <c r="A37" s="2"/>
      <c r="B37" s="3"/>
      <c r="C37" s="77"/>
      <c r="D37" s="72"/>
      <c r="E37" s="72"/>
      <c r="F37" s="72">
        <f t="shared" si="2"/>
        <v>0</v>
      </c>
      <c r="G37" s="73">
        <f t="shared" si="3"/>
        <v>0</v>
      </c>
      <c r="H37" s="78"/>
      <c r="I37" s="78"/>
      <c r="J37" s="79"/>
      <c r="K37" s="85"/>
      <c r="L37" s="81"/>
      <c r="M37" s="81"/>
      <c r="N37" s="99"/>
      <c r="O37" s="81"/>
      <c r="P37" s="81"/>
      <c r="Q37" s="81"/>
      <c r="R37" s="91"/>
      <c r="S37" s="81"/>
      <c r="T37" s="81"/>
      <c r="U37" s="81"/>
      <c r="V37" s="92"/>
    </row>
    <row r="38" spans="1:24" s="84" customFormat="1" ht="15.5" x14ac:dyDescent="0.35">
      <c r="A38" s="2"/>
      <c r="B38" s="3"/>
      <c r="C38" s="77"/>
      <c r="D38" s="72"/>
      <c r="E38" s="72"/>
      <c r="F38" s="72">
        <f t="shared" si="2"/>
        <v>0</v>
      </c>
      <c r="G38" s="73">
        <f t="shared" si="3"/>
        <v>0</v>
      </c>
      <c r="H38" s="78"/>
      <c r="I38" s="78"/>
      <c r="J38" s="79"/>
      <c r="K38" s="85"/>
      <c r="L38" s="81"/>
      <c r="M38" s="81"/>
      <c r="N38" s="99"/>
      <c r="O38" s="81"/>
      <c r="P38" s="81"/>
      <c r="Q38" s="81"/>
      <c r="R38" s="91"/>
      <c r="S38" s="81"/>
      <c r="T38" s="81"/>
      <c r="U38" s="81"/>
      <c r="V38" s="92"/>
    </row>
    <row r="39" spans="1:24" s="84" customFormat="1" ht="16" customHeight="1" x14ac:dyDescent="0.35">
      <c r="A39" s="100"/>
      <c r="B39" s="101"/>
      <c r="C39" s="77"/>
      <c r="D39" s="72"/>
      <c r="E39" s="72"/>
      <c r="F39" s="72">
        <f t="shared" si="2"/>
        <v>0</v>
      </c>
      <c r="G39" s="73">
        <f t="shared" si="3"/>
        <v>0</v>
      </c>
      <c r="H39" s="78"/>
      <c r="I39" s="78"/>
      <c r="J39" s="79"/>
      <c r="K39" s="85"/>
      <c r="L39" s="81"/>
      <c r="M39" s="81"/>
      <c r="N39" s="99"/>
      <c r="O39" s="81"/>
      <c r="P39" s="81"/>
      <c r="Q39" s="81"/>
      <c r="R39" s="91"/>
      <c r="S39" s="81"/>
      <c r="T39" s="81"/>
      <c r="U39" s="81"/>
      <c r="V39" s="92"/>
    </row>
    <row r="40" spans="1:24" s="84" customFormat="1" ht="16" customHeight="1" x14ac:dyDescent="0.35">
      <c r="A40" s="100"/>
      <c r="B40" s="101"/>
      <c r="C40" s="77"/>
      <c r="D40" s="72"/>
      <c r="E40" s="72"/>
      <c r="F40" s="72">
        <f t="shared" si="2"/>
        <v>0</v>
      </c>
      <c r="G40" s="73">
        <f t="shared" si="3"/>
        <v>0</v>
      </c>
      <c r="H40" s="78"/>
      <c r="I40" s="78"/>
      <c r="J40" s="79"/>
      <c r="K40" s="85"/>
      <c r="L40" s="81"/>
      <c r="M40" s="81"/>
      <c r="N40" s="99"/>
      <c r="O40" s="81"/>
      <c r="P40" s="81"/>
      <c r="Q40" s="81"/>
      <c r="R40" s="91"/>
      <c r="S40" s="81"/>
      <c r="T40" s="81"/>
      <c r="U40" s="81"/>
      <c r="V40" s="92"/>
    </row>
    <row r="41" spans="1:24" s="84" customFormat="1" ht="16" customHeight="1" x14ac:dyDescent="0.35">
      <c r="A41" s="100"/>
      <c r="B41" s="101"/>
      <c r="C41" s="77"/>
      <c r="D41" s="72"/>
      <c r="E41" s="72"/>
      <c r="F41" s="72">
        <f t="shared" si="2"/>
        <v>0</v>
      </c>
      <c r="G41" s="73">
        <f t="shared" si="3"/>
        <v>0</v>
      </c>
      <c r="H41" s="78"/>
      <c r="I41" s="78"/>
      <c r="J41" s="79"/>
      <c r="K41" s="85"/>
      <c r="L41" s="81"/>
      <c r="M41" s="81"/>
      <c r="N41" s="99"/>
      <c r="O41" s="81"/>
      <c r="P41" s="81"/>
      <c r="Q41" s="81"/>
      <c r="R41" s="91"/>
      <c r="S41" s="81"/>
      <c r="T41" s="81"/>
      <c r="U41" s="81"/>
      <c r="V41" s="92"/>
    </row>
    <row r="42" spans="1:24" s="84" customFormat="1" ht="16" customHeight="1" x14ac:dyDescent="0.35">
      <c r="A42" s="100"/>
      <c r="B42" s="101"/>
      <c r="C42" s="77"/>
      <c r="D42" s="72"/>
      <c r="E42" s="72"/>
      <c r="F42" s="72">
        <f t="shared" si="2"/>
        <v>0</v>
      </c>
      <c r="G42" s="73">
        <f t="shared" si="3"/>
        <v>0</v>
      </c>
      <c r="H42" s="78"/>
      <c r="I42" s="78"/>
      <c r="J42" s="79"/>
      <c r="K42" s="85"/>
      <c r="L42" s="81"/>
      <c r="M42" s="81"/>
      <c r="N42" s="99"/>
      <c r="O42" s="81"/>
      <c r="P42" s="81"/>
      <c r="Q42" s="81"/>
      <c r="R42" s="91"/>
      <c r="S42" s="81"/>
      <c r="T42" s="81"/>
      <c r="U42" s="81"/>
      <c r="V42" s="92"/>
    </row>
    <row r="43" spans="1:24" s="84" customFormat="1" ht="16" customHeight="1" x14ac:dyDescent="0.35">
      <c r="A43" s="100"/>
      <c r="B43" s="101"/>
      <c r="C43" s="77"/>
      <c r="D43" s="72"/>
      <c r="E43" s="72"/>
      <c r="F43" s="72">
        <f t="shared" si="2"/>
        <v>0</v>
      </c>
      <c r="G43" s="73">
        <f t="shared" si="3"/>
        <v>0</v>
      </c>
      <c r="H43" s="78"/>
      <c r="I43" s="78"/>
      <c r="J43" s="79"/>
      <c r="K43" s="85"/>
      <c r="L43" s="81"/>
      <c r="M43" s="81"/>
      <c r="N43" s="99"/>
      <c r="O43" s="81"/>
      <c r="P43" s="81"/>
      <c r="Q43" s="81"/>
      <c r="R43" s="91"/>
      <c r="S43" s="81"/>
      <c r="T43" s="81"/>
      <c r="U43" s="81"/>
      <c r="V43" s="92"/>
    </row>
    <row r="44" spans="1:24" s="84" customFormat="1" ht="16" customHeight="1" x14ac:dyDescent="0.35">
      <c r="A44" s="100"/>
      <c r="B44" s="101"/>
      <c r="C44" s="77"/>
      <c r="D44" s="72"/>
      <c r="E44" s="72"/>
      <c r="F44" s="72">
        <f t="shared" si="2"/>
        <v>0</v>
      </c>
      <c r="G44" s="73">
        <f t="shared" si="3"/>
        <v>0</v>
      </c>
      <c r="H44" s="78"/>
      <c r="I44" s="78"/>
      <c r="J44" s="79"/>
      <c r="K44" s="85"/>
      <c r="L44" s="81"/>
      <c r="M44" s="81"/>
      <c r="N44" s="99"/>
      <c r="O44" s="81"/>
      <c r="P44" s="81"/>
      <c r="Q44" s="81"/>
      <c r="R44" s="91"/>
      <c r="S44" s="81"/>
      <c r="T44" s="81"/>
      <c r="U44" s="81"/>
      <c r="V44" s="92"/>
    </row>
    <row r="45" spans="1:24" s="84" customFormat="1" ht="16" customHeight="1" x14ac:dyDescent="0.35">
      <c r="A45" s="100"/>
      <c r="B45" s="101"/>
      <c r="C45" s="77"/>
      <c r="D45" s="72"/>
      <c r="E45" s="72"/>
      <c r="F45" s="72">
        <f t="shared" si="2"/>
        <v>0</v>
      </c>
      <c r="G45" s="73">
        <f t="shared" si="3"/>
        <v>0</v>
      </c>
      <c r="H45" s="78"/>
      <c r="I45" s="78"/>
      <c r="J45" s="79"/>
      <c r="K45" s="85"/>
      <c r="L45" s="81"/>
      <c r="M45" s="81"/>
      <c r="N45" s="99"/>
      <c r="O45" s="81"/>
      <c r="P45" s="81"/>
      <c r="Q45" s="81"/>
      <c r="R45" s="91"/>
      <c r="S45" s="102"/>
      <c r="T45" s="102"/>
      <c r="U45" s="102"/>
      <c r="V45" s="92"/>
    </row>
    <row r="46" spans="1:24" s="84" customFormat="1" ht="16" customHeight="1" x14ac:dyDescent="0.35">
      <c r="A46" s="100"/>
      <c r="B46" s="101"/>
      <c r="C46" s="77"/>
      <c r="D46" s="72"/>
      <c r="E46" s="72"/>
      <c r="F46" s="72">
        <f t="shared" si="2"/>
        <v>0</v>
      </c>
      <c r="G46" s="73">
        <f t="shared" si="3"/>
        <v>0</v>
      </c>
      <c r="H46" s="78"/>
      <c r="I46" s="78"/>
      <c r="J46" s="79"/>
      <c r="K46" s="85"/>
      <c r="L46" s="102"/>
      <c r="M46" s="102"/>
      <c r="N46" s="99"/>
      <c r="O46" s="102"/>
      <c r="P46" s="102"/>
      <c r="Q46" s="102"/>
      <c r="R46" s="91"/>
      <c r="S46" s="102"/>
      <c r="T46" s="102"/>
      <c r="U46" s="102"/>
      <c r="V46" s="92"/>
    </row>
    <row r="47" spans="1:24" s="84" customFormat="1" ht="16" customHeight="1" x14ac:dyDescent="0.35">
      <c r="A47" s="12"/>
      <c r="B47" s="101"/>
      <c r="C47" s="77"/>
      <c r="D47" s="72"/>
      <c r="E47" s="72"/>
      <c r="F47" s="72">
        <f t="shared" si="2"/>
        <v>0</v>
      </c>
      <c r="G47" s="73">
        <f t="shared" si="3"/>
        <v>0</v>
      </c>
      <c r="H47" s="78"/>
      <c r="I47" s="78"/>
      <c r="J47" s="79"/>
      <c r="K47" s="85"/>
      <c r="L47" s="102"/>
      <c r="M47" s="102"/>
      <c r="N47" s="99"/>
      <c r="O47" s="102"/>
      <c r="P47" s="102"/>
      <c r="Q47" s="102"/>
      <c r="R47" s="91"/>
      <c r="S47" s="102"/>
      <c r="T47" s="102"/>
      <c r="U47" s="102"/>
      <c r="V47" s="92"/>
    </row>
    <row r="48" spans="1:24" s="84" customFormat="1" ht="16" customHeight="1" x14ac:dyDescent="0.35">
      <c r="A48" s="12"/>
      <c r="B48" s="101"/>
      <c r="C48" s="77"/>
      <c r="D48" s="72"/>
      <c r="E48" s="72"/>
      <c r="F48" s="72">
        <f t="shared" si="2"/>
        <v>0</v>
      </c>
      <c r="G48" s="73">
        <f t="shared" si="3"/>
        <v>0</v>
      </c>
      <c r="H48" s="78"/>
      <c r="I48" s="78"/>
      <c r="J48" s="79"/>
      <c r="K48" s="85"/>
      <c r="L48" s="102"/>
      <c r="M48" s="102"/>
      <c r="N48" s="99"/>
      <c r="O48" s="102"/>
      <c r="P48" s="102"/>
      <c r="Q48" s="102"/>
      <c r="R48" s="91"/>
      <c r="S48" s="102"/>
      <c r="T48" s="102"/>
      <c r="U48" s="102"/>
      <c r="V48" s="92"/>
    </row>
    <row r="49" spans="1:22" s="84" customFormat="1" ht="16" customHeight="1" x14ac:dyDescent="0.35">
      <c r="A49" s="100"/>
      <c r="B49" s="101"/>
      <c r="C49" s="77"/>
      <c r="D49" s="72"/>
      <c r="E49" s="72"/>
      <c r="F49" s="72">
        <f t="shared" si="2"/>
        <v>0</v>
      </c>
      <c r="G49" s="73">
        <f t="shared" si="3"/>
        <v>0</v>
      </c>
      <c r="H49" s="78"/>
      <c r="I49" s="78"/>
      <c r="J49" s="79"/>
      <c r="K49" s="103"/>
      <c r="L49" s="102"/>
      <c r="M49" s="102"/>
      <c r="N49" s="99"/>
      <c r="O49" s="102"/>
      <c r="P49" s="102"/>
      <c r="Q49" s="102"/>
      <c r="R49" s="104"/>
      <c r="S49" s="105"/>
      <c r="T49" s="105"/>
      <c r="U49" s="105"/>
      <c r="V49" s="92"/>
    </row>
    <row r="50" spans="1:22" x14ac:dyDescent="0.35">
      <c r="S50" s="17"/>
      <c r="T50" s="13"/>
      <c r="U50" s="13"/>
    </row>
    <row r="51" spans="1:22" x14ac:dyDescent="0.35">
      <c r="S51" s="17"/>
      <c r="T51" s="13"/>
      <c r="U51" s="13"/>
    </row>
    <row r="52" spans="1:22" x14ac:dyDescent="0.35">
      <c r="S52" s="17"/>
      <c r="T52" s="13"/>
      <c r="U52" s="13"/>
    </row>
    <row r="53" spans="1:22" x14ac:dyDescent="0.35">
      <c r="S53" s="17"/>
      <c r="T53" s="13"/>
      <c r="U53" s="13"/>
    </row>
    <row r="54" spans="1:22" x14ac:dyDescent="0.35">
      <c r="T54" s="16"/>
      <c r="U54" s="16"/>
    </row>
    <row r="55" spans="1:22" x14ac:dyDescent="0.35">
      <c r="T55" s="16"/>
      <c r="U55" s="16"/>
    </row>
  </sheetData>
  <mergeCells count="7">
    <mergeCell ref="A1:C1"/>
    <mergeCell ref="D1:J1"/>
    <mergeCell ref="L1:Q1"/>
    <mergeCell ref="S1:U1"/>
    <mergeCell ref="A2:B2"/>
    <mergeCell ref="D2:E2"/>
    <mergeCell ref="F2:G2"/>
  </mergeCells>
  <conditionalFormatting sqref="S34:S44 S29:S32 S25:S26 S14:S22 S4:S12">
    <cfRule type="colorScale" priority="25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34 N12 N29:N32 N26 N14:N21 N4:N8">
    <cfRule type="colorScale" priority="24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9:N12 N25 N36:N49">
    <cfRule type="colorScale" priority="22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22">
    <cfRule type="colorScale" priority="21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35">
    <cfRule type="colorScale" priority="20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18">
    <cfRule type="colorScale" priority="19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8">
    <cfRule type="colorScale" priority="18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23:S24">
    <cfRule type="colorScale" priority="17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23:N24">
    <cfRule type="colorScale" priority="16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27:S28">
    <cfRule type="colorScale" priority="15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27:N28">
    <cfRule type="colorScale" priority="14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15">
    <cfRule type="colorScale" priority="13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5">
    <cfRule type="colorScale" priority="12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33">
    <cfRule type="colorScale" priority="1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33">
    <cfRule type="colorScale" priority="10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F14:G49 F4:G12">
    <cfRule type="cellIs" dxfId="11" priority="8" operator="between">
      <formula>2</formula>
      <formula>5</formula>
    </cfRule>
    <cfRule type="cellIs" dxfId="10" priority="9" operator="between">
      <formula>1</formula>
      <formula>1</formula>
    </cfRule>
  </conditionalFormatting>
  <conditionalFormatting sqref="F14:G49 F4:G12">
    <cfRule type="cellIs" dxfId="9" priority="7" operator="between">
      <formula>6</formula>
      <formula>9</formula>
    </cfRule>
  </conditionalFormatting>
  <conditionalFormatting sqref="S13">
    <cfRule type="colorScale" priority="6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3">
    <cfRule type="colorScale" priority="5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13">
    <cfRule type="colorScale" priority="4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F13:G13">
    <cfRule type="cellIs" dxfId="8" priority="2" operator="between">
      <formula>2</formula>
      <formula>5</formula>
    </cfRule>
    <cfRule type="cellIs" dxfId="7" priority="3" operator="between">
      <formula>1</formula>
      <formula>1</formula>
    </cfRule>
  </conditionalFormatting>
  <conditionalFormatting sqref="F13:G13">
    <cfRule type="cellIs" dxfId="6" priority="1" operator="between">
      <formula>6</formula>
      <formula>9</formula>
    </cfRule>
  </conditionalFormatting>
  <hyperlinks>
    <hyperlink ref="M3" r:id="rId1" display="http://www.smhi.se/lathund-for-klimatanpassning/identifiera/forbereda/atgarder-1.127874" xr:uid="{AA5331E0-83F8-42E5-8AAC-21DB543E45E6}"/>
  </hyperlinks>
  <pageMargins left="0.70866141732283472" right="0.70866141732283472" top="0.74803149606299213" bottom="0.74803149606299213" header="0.31496062992125984" footer="0.31496062992125984"/>
  <pageSetup paperSize="9" scale="71" orientation="portrait" r:id="rId2"/>
  <headerFooter>
    <oddHeader>&amp;LKonsekvens- och sårbarhetsanalys
&amp;A&amp;R&amp;Z&amp;F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823D-DB8C-40D5-BED0-21DB000B07F7}">
  <dimension ref="A1:P19"/>
  <sheetViews>
    <sheetView topLeftCell="A2" zoomScale="60" zoomScaleNormal="60" workbookViewId="0">
      <selection activeCell="A8" sqref="A8"/>
    </sheetView>
  </sheetViews>
  <sheetFormatPr defaultRowHeight="14.5" x14ac:dyDescent="0.35"/>
  <cols>
    <col min="1" max="1" width="44" customWidth="1"/>
    <col min="2" max="2" width="14" customWidth="1"/>
    <col min="4" max="6" width="23.81640625" customWidth="1"/>
    <col min="7" max="7" width="15.26953125" customWidth="1"/>
    <col min="8" max="8" width="9.26953125" customWidth="1"/>
    <col min="9" max="9" width="4.81640625" customWidth="1"/>
    <col min="10" max="10" width="13.26953125" bestFit="1" customWidth="1"/>
    <col min="11" max="13" width="15.54296875" customWidth="1"/>
    <col min="14" max="16" width="8" customWidth="1"/>
  </cols>
  <sheetData>
    <row r="1" spans="1:16" ht="23.5" x14ac:dyDescent="0.55000000000000004">
      <c r="A1" s="44" t="s">
        <v>70</v>
      </c>
      <c r="D1" s="35"/>
    </row>
    <row r="3" spans="1:16" s="43" customFormat="1" ht="21" x14ac:dyDescent="0.5">
      <c r="A3" s="118" t="s">
        <v>127</v>
      </c>
      <c r="D3" s="118" t="s">
        <v>128</v>
      </c>
      <c r="I3" s="45" t="s">
        <v>126</v>
      </c>
    </row>
    <row r="4" spans="1:16" ht="47.5" customHeight="1" x14ac:dyDescent="0.35">
      <c r="A4" s="167" t="s">
        <v>129</v>
      </c>
      <c r="B4" s="167"/>
      <c r="D4" s="168" t="s">
        <v>160</v>
      </c>
      <c r="E4" s="166"/>
      <c r="F4" s="166"/>
      <c r="G4" s="166"/>
      <c r="I4" s="166" t="s">
        <v>130</v>
      </c>
      <c r="J4" s="166"/>
      <c r="K4" s="166"/>
      <c r="L4" s="166"/>
      <c r="M4" s="166"/>
      <c r="P4" s="46"/>
    </row>
    <row r="5" spans="1:16" ht="28.5" customHeight="1" x14ac:dyDescent="0.35">
      <c r="A5" s="167"/>
      <c r="B5" s="167"/>
      <c r="D5" s="166"/>
      <c r="E5" s="166"/>
      <c r="F5" s="166"/>
      <c r="G5" s="166"/>
      <c r="I5" s="166"/>
      <c r="J5" s="166"/>
      <c r="K5" s="166"/>
      <c r="L5" s="166"/>
      <c r="M5" s="166"/>
      <c r="P5" s="46"/>
    </row>
    <row r="6" spans="1:16" x14ac:dyDescent="0.35">
      <c r="A6" s="18"/>
      <c r="B6" s="18"/>
      <c r="N6" s="35"/>
      <c r="P6" s="46"/>
    </row>
    <row r="7" spans="1:16" ht="18.5" x14ac:dyDescent="0.45">
      <c r="A7" s="123" t="s">
        <v>105</v>
      </c>
      <c r="B7" s="123" t="s">
        <v>106</v>
      </c>
      <c r="C7" s="32"/>
      <c r="D7" s="123" t="s">
        <v>107</v>
      </c>
      <c r="E7" s="123" t="s">
        <v>108</v>
      </c>
      <c r="F7" s="123" t="s">
        <v>109</v>
      </c>
      <c r="G7" s="123" t="s">
        <v>119</v>
      </c>
      <c r="N7" s="34"/>
    </row>
    <row r="8" spans="1:16" ht="87" customHeight="1" x14ac:dyDescent="0.35">
      <c r="A8" s="126" t="s">
        <v>162</v>
      </c>
      <c r="B8" s="125" t="s">
        <v>146</v>
      </c>
      <c r="D8" s="120" t="s">
        <v>110</v>
      </c>
      <c r="E8" s="120" t="s">
        <v>113</v>
      </c>
      <c r="F8" s="120" t="s">
        <v>116</v>
      </c>
      <c r="G8" s="119" t="s">
        <v>123</v>
      </c>
      <c r="I8" s="162" t="s">
        <v>74</v>
      </c>
      <c r="J8" s="42" t="s">
        <v>120</v>
      </c>
      <c r="K8" s="39">
        <v>3</v>
      </c>
      <c r="L8" s="40">
        <v>6</v>
      </c>
      <c r="M8" s="40">
        <v>9</v>
      </c>
    </row>
    <row r="9" spans="1:16" ht="87" customHeight="1" x14ac:dyDescent="0.35">
      <c r="A9" s="126" t="s">
        <v>163</v>
      </c>
      <c r="B9" s="125" t="s">
        <v>147</v>
      </c>
      <c r="D9" s="120" t="s">
        <v>111</v>
      </c>
      <c r="E9" s="120" t="s">
        <v>114</v>
      </c>
      <c r="F9" s="120" t="s">
        <v>117</v>
      </c>
      <c r="G9" s="119" t="s">
        <v>124</v>
      </c>
      <c r="I9" s="162"/>
      <c r="J9" s="42" t="s">
        <v>121</v>
      </c>
      <c r="K9" s="39">
        <v>2</v>
      </c>
      <c r="L9" s="39">
        <v>4</v>
      </c>
      <c r="M9" s="40">
        <v>6</v>
      </c>
    </row>
    <row r="10" spans="1:16" ht="87" customHeight="1" x14ac:dyDescent="0.35">
      <c r="A10" s="126" t="s">
        <v>149</v>
      </c>
      <c r="B10" s="125" t="s">
        <v>148</v>
      </c>
      <c r="C10" s="16"/>
      <c r="D10" s="122" t="s">
        <v>112</v>
      </c>
      <c r="E10" s="120" t="s">
        <v>115</v>
      </c>
      <c r="F10" s="120" t="s">
        <v>118</v>
      </c>
      <c r="G10" s="121" t="s">
        <v>125</v>
      </c>
      <c r="I10" s="163"/>
      <c r="J10" s="128" t="s">
        <v>122</v>
      </c>
      <c r="K10" s="41">
        <v>1</v>
      </c>
      <c r="L10" s="39">
        <v>2</v>
      </c>
      <c r="M10" s="39">
        <v>3</v>
      </c>
    </row>
    <row r="11" spans="1:16" ht="66" x14ac:dyDescent="0.35">
      <c r="C11" s="16"/>
      <c r="D11" s="124"/>
      <c r="E11" s="16"/>
      <c r="I11" s="127"/>
      <c r="J11" s="127"/>
      <c r="K11" s="129" t="s">
        <v>71</v>
      </c>
      <c r="L11" s="30" t="s">
        <v>73</v>
      </c>
      <c r="M11" s="30" t="s">
        <v>72</v>
      </c>
    </row>
    <row r="12" spans="1:16" ht="18.5" x14ac:dyDescent="0.45">
      <c r="C12" s="16"/>
      <c r="D12" s="16"/>
      <c r="E12" s="16"/>
      <c r="I12" s="127"/>
      <c r="J12" s="127"/>
      <c r="K12" s="164" t="s">
        <v>75</v>
      </c>
      <c r="L12" s="165"/>
      <c r="M12" s="165"/>
    </row>
    <row r="19" spans="13:13" x14ac:dyDescent="0.35">
      <c r="M19" s="31"/>
    </row>
  </sheetData>
  <mergeCells count="5">
    <mergeCell ref="I8:I10"/>
    <mergeCell ref="K12:M12"/>
    <mergeCell ref="I4:M5"/>
    <mergeCell ref="A4:B5"/>
    <mergeCell ref="D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0"/>
  <sheetViews>
    <sheetView showGridLines="0" tabSelected="1" zoomScale="70" zoomScaleNormal="70" workbookViewId="0">
      <pane xSplit="3" ySplit="3" topLeftCell="D4" activePane="bottomRight" state="frozen"/>
      <selection pane="topRight" activeCell="E1" sqref="E1"/>
      <selection pane="bottomLeft" activeCell="A7" sqref="A7"/>
      <selection pane="bottomRight" activeCell="L10" sqref="L10"/>
    </sheetView>
  </sheetViews>
  <sheetFormatPr defaultRowHeight="14.5" x14ac:dyDescent="0.35"/>
  <cols>
    <col min="1" max="1" width="30.453125" customWidth="1"/>
    <col min="2" max="2" width="29.26953125" style="1" customWidth="1"/>
    <col min="3" max="3" width="41.54296875" style="27" customWidth="1"/>
    <col min="4" max="4" width="14.453125" style="18" customWidth="1"/>
    <col min="5" max="5" width="17.1796875" style="18" customWidth="1"/>
    <col min="6" max="6" width="14.7265625" customWidth="1"/>
    <col min="7" max="7" width="15.26953125" customWidth="1"/>
    <col min="8" max="8" width="30.453125" customWidth="1"/>
    <col min="9" max="9" width="28.26953125" customWidth="1"/>
    <col min="10" max="10" width="28.1796875" customWidth="1"/>
    <col min="11" max="11" width="2.54296875" style="25" customWidth="1"/>
    <col min="12" max="12" width="31.1796875" style="14" customWidth="1"/>
    <col min="13" max="14" width="18.453125" style="11" customWidth="1"/>
    <col min="15" max="16" width="26.1796875" style="11" customWidth="1"/>
    <col min="17" max="17" width="28.7265625" style="11" customWidth="1"/>
    <col min="18" max="18" width="3.26953125" style="25" customWidth="1"/>
    <col min="19" max="19" width="19.1796875" style="14" customWidth="1"/>
    <col min="20" max="20" width="20.54296875" style="11" customWidth="1"/>
    <col min="21" max="21" width="29.7265625" style="11" customWidth="1"/>
    <col min="22" max="22" width="25.7265625" style="15" customWidth="1"/>
    <col min="23" max="23" width="25.7265625" customWidth="1"/>
  </cols>
  <sheetData>
    <row r="1" spans="1:25" s="58" customFormat="1" ht="51" customHeight="1" thickBot="1" x14ac:dyDescent="0.4">
      <c r="A1" s="151" t="s">
        <v>145</v>
      </c>
      <c r="B1" s="152"/>
      <c r="C1" s="153"/>
      <c r="D1" s="154" t="s">
        <v>68</v>
      </c>
      <c r="E1" s="154"/>
      <c r="F1" s="154"/>
      <c r="G1" s="154"/>
      <c r="H1" s="154"/>
      <c r="I1" s="154"/>
      <c r="J1" s="154"/>
      <c r="K1" s="55"/>
      <c r="L1" s="155" t="s">
        <v>27</v>
      </c>
      <c r="M1" s="156"/>
      <c r="N1" s="156"/>
      <c r="O1" s="156"/>
      <c r="P1" s="156"/>
      <c r="Q1" s="156"/>
      <c r="R1" s="56"/>
      <c r="S1" s="155" t="s">
        <v>32</v>
      </c>
      <c r="T1" s="156"/>
      <c r="U1" s="156"/>
      <c r="V1" s="57"/>
    </row>
    <row r="2" spans="1:25" ht="88.5" customHeight="1" thickTop="1" thickBot="1" x14ac:dyDescent="0.4">
      <c r="A2" s="157" t="s">
        <v>144</v>
      </c>
      <c r="B2" s="157"/>
      <c r="C2" s="53" t="s">
        <v>151</v>
      </c>
      <c r="D2" s="169" t="s">
        <v>103</v>
      </c>
      <c r="E2" s="170"/>
      <c r="F2" s="171">
        <v>1</v>
      </c>
      <c r="G2" s="172"/>
      <c r="H2" s="37"/>
      <c r="I2" s="36" t="s">
        <v>104</v>
      </c>
      <c r="J2" s="61">
        <v>2</v>
      </c>
      <c r="K2" s="23"/>
      <c r="L2" s="106"/>
      <c r="M2" s="107" t="s">
        <v>41</v>
      </c>
      <c r="N2" s="52" t="s">
        <v>138</v>
      </c>
      <c r="O2" s="108" t="s">
        <v>142</v>
      </c>
      <c r="P2" s="109" t="s">
        <v>143</v>
      </c>
      <c r="Q2" s="110" t="s">
        <v>50</v>
      </c>
      <c r="R2" s="111"/>
      <c r="S2" s="54" t="s">
        <v>33</v>
      </c>
      <c r="T2" s="112" t="s">
        <v>42</v>
      </c>
      <c r="U2" s="113" t="s">
        <v>43</v>
      </c>
      <c r="V2" s="114" t="s">
        <v>44</v>
      </c>
      <c r="W2" s="84"/>
      <c r="X2" s="84"/>
      <c r="Y2" s="84"/>
    </row>
    <row r="3" spans="1:25" s="22" customFormat="1" ht="161.5" customHeight="1" thickTop="1" thickBot="1" x14ac:dyDescent="0.4">
      <c r="A3" s="38" t="s">
        <v>131</v>
      </c>
      <c r="B3" s="38" t="s">
        <v>132</v>
      </c>
      <c r="C3" s="29" t="s">
        <v>78</v>
      </c>
      <c r="D3" s="28" t="s">
        <v>76</v>
      </c>
      <c r="E3" s="19" t="s">
        <v>77</v>
      </c>
      <c r="F3" s="59" t="s">
        <v>140</v>
      </c>
      <c r="G3" s="59" t="s">
        <v>141</v>
      </c>
      <c r="H3" s="19" t="s">
        <v>84</v>
      </c>
      <c r="I3" s="19" t="s">
        <v>85</v>
      </c>
      <c r="J3" s="60" t="s">
        <v>63</v>
      </c>
      <c r="K3" s="24"/>
      <c r="L3" s="20" t="s">
        <v>86</v>
      </c>
      <c r="M3" s="115" t="s">
        <v>26</v>
      </c>
      <c r="N3" s="19" t="s">
        <v>31</v>
      </c>
      <c r="O3" s="19" t="s">
        <v>92</v>
      </c>
      <c r="P3" s="19" t="s">
        <v>35</v>
      </c>
      <c r="Q3" s="19" t="s">
        <v>25</v>
      </c>
      <c r="R3" s="26"/>
      <c r="S3" s="19" t="s">
        <v>34</v>
      </c>
      <c r="T3" s="19" t="s">
        <v>28</v>
      </c>
      <c r="U3" s="19" t="s">
        <v>25</v>
      </c>
      <c r="V3" s="21"/>
      <c r="W3" s="116"/>
      <c r="X3" s="117"/>
      <c r="Y3" s="117"/>
    </row>
    <row r="4" spans="1:25" s="76" customFormat="1" ht="84.5" customHeight="1" thickBot="1" x14ac:dyDescent="0.4">
      <c r="A4" s="47" t="s">
        <v>134</v>
      </c>
      <c r="B4" s="48" t="s">
        <v>64</v>
      </c>
      <c r="C4" s="49" t="s">
        <v>66</v>
      </c>
      <c r="D4" s="71">
        <v>3</v>
      </c>
      <c r="E4" s="71">
        <v>3</v>
      </c>
      <c r="F4" s="72">
        <f t="shared" ref="F4:F7" si="0">$F$2*D4</f>
        <v>3</v>
      </c>
      <c r="G4" s="73">
        <f t="shared" ref="G4:G7" si="1">$J$2*E4</f>
        <v>6</v>
      </c>
      <c r="H4" s="50" t="s">
        <v>152</v>
      </c>
      <c r="I4" s="50" t="s">
        <v>36</v>
      </c>
      <c r="J4" s="51" t="s">
        <v>67</v>
      </c>
      <c r="K4" s="26"/>
      <c r="L4" s="51" t="s">
        <v>38</v>
      </c>
      <c r="M4" s="147" t="s">
        <v>37</v>
      </c>
      <c r="N4" s="70">
        <v>1</v>
      </c>
      <c r="O4" s="51" t="s">
        <v>65</v>
      </c>
      <c r="P4" s="51" t="s">
        <v>40</v>
      </c>
      <c r="Q4" s="51" t="s">
        <v>39</v>
      </c>
      <c r="R4" s="26"/>
      <c r="S4" s="70">
        <v>1</v>
      </c>
      <c r="T4" s="51" t="s">
        <v>29</v>
      </c>
      <c r="U4" s="51" t="s">
        <v>30</v>
      </c>
      <c r="V4" s="74"/>
      <c r="W4" s="75"/>
    </row>
    <row r="5" spans="1:25" s="84" customFormat="1" ht="41" customHeight="1" x14ac:dyDescent="0.35">
      <c r="A5" s="2" t="s">
        <v>134</v>
      </c>
      <c r="B5" s="3" t="s">
        <v>52</v>
      </c>
      <c r="C5" s="77"/>
      <c r="D5" s="72"/>
      <c r="E5" s="72"/>
      <c r="F5" s="72">
        <f t="shared" si="0"/>
        <v>0</v>
      </c>
      <c r="G5" s="73">
        <f t="shared" si="1"/>
        <v>0</v>
      </c>
      <c r="H5" s="78"/>
      <c r="I5" s="78"/>
      <c r="J5" s="79"/>
      <c r="K5" s="80"/>
      <c r="L5" s="81"/>
      <c r="M5" s="147"/>
      <c r="N5" s="78"/>
      <c r="O5" s="81"/>
      <c r="P5" s="81"/>
      <c r="Q5" s="81"/>
      <c r="R5" s="82"/>
      <c r="S5" s="81"/>
      <c r="T5" s="81"/>
      <c r="U5" s="81"/>
      <c r="V5" s="74"/>
      <c r="W5" s="75"/>
      <c r="X5" s="83"/>
    </row>
    <row r="6" spans="1:25" s="84" customFormat="1" ht="58.5" customHeight="1" x14ac:dyDescent="0.35">
      <c r="A6" s="2" t="s">
        <v>134</v>
      </c>
      <c r="B6" s="3" t="s">
        <v>53</v>
      </c>
      <c r="C6" s="77"/>
      <c r="D6" s="72"/>
      <c r="E6" s="72"/>
      <c r="F6" s="72">
        <f t="shared" si="0"/>
        <v>0</v>
      </c>
      <c r="G6" s="73">
        <f t="shared" si="1"/>
        <v>0</v>
      </c>
      <c r="H6" s="78"/>
      <c r="I6" s="78"/>
      <c r="J6" s="79"/>
      <c r="K6" s="85"/>
      <c r="L6" s="81"/>
      <c r="M6" s="147"/>
      <c r="N6" s="78"/>
      <c r="O6" s="81"/>
      <c r="P6" s="81"/>
      <c r="Q6" s="81"/>
      <c r="R6" s="86"/>
      <c r="S6" s="81"/>
      <c r="T6" s="81"/>
      <c r="U6" s="81"/>
      <c r="V6" s="74"/>
      <c r="W6" s="75"/>
      <c r="X6" s="83"/>
    </row>
    <row r="7" spans="1:25" s="84" customFormat="1" ht="62" x14ac:dyDescent="0.35">
      <c r="A7" s="2" t="s">
        <v>134</v>
      </c>
      <c r="B7" s="3" t="s">
        <v>51</v>
      </c>
      <c r="C7" s="77"/>
      <c r="D7" s="72"/>
      <c r="E7" s="72"/>
      <c r="F7" s="72">
        <f t="shared" si="0"/>
        <v>0</v>
      </c>
      <c r="G7" s="73">
        <f t="shared" si="1"/>
        <v>0</v>
      </c>
      <c r="H7" s="78"/>
      <c r="I7" s="78"/>
      <c r="J7" s="79"/>
      <c r="K7" s="85"/>
      <c r="L7" s="81"/>
      <c r="M7" s="147"/>
      <c r="N7" s="78"/>
      <c r="O7" s="81"/>
      <c r="P7" s="81"/>
      <c r="Q7" s="81"/>
      <c r="R7" s="87"/>
      <c r="S7" s="81"/>
      <c r="T7" s="81"/>
      <c r="U7" s="81"/>
      <c r="V7" s="74"/>
      <c r="W7" s="75"/>
      <c r="X7" s="83"/>
    </row>
    <row r="8" spans="1:25" s="76" customFormat="1" ht="23.5" x14ac:dyDescent="0.35">
      <c r="A8" s="47"/>
      <c r="B8" s="62"/>
      <c r="C8" s="49"/>
      <c r="D8" s="71"/>
      <c r="E8" s="71"/>
      <c r="F8" s="72">
        <f t="shared" ref="F8" si="2">$F$2*D8</f>
        <v>0</v>
      </c>
      <c r="G8" s="73">
        <f t="shared" ref="G8" si="3">$J$2*E8</f>
        <v>0</v>
      </c>
      <c r="H8" s="50"/>
      <c r="I8" s="50"/>
      <c r="J8" s="51"/>
      <c r="K8" s="63"/>
      <c r="L8" s="70"/>
      <c r="M8" s="147"/>
      <c r="N8" s="70"/>
      <c r="O8" s="70"/>
      <c r="P8" s="70"/>
      <c r="Q8" s="70"/>
      <c r="R8" s="64"/>
      <c r="S8" s="70"/>
      <c r="T8" s="70"/>
      <c r="U8" s="70"/>
      <c r="V8" s="74"/>
      <c r="W8" s="75"/>
    </row>
    <row r="9" spans="1:25" s="84" customFormat="1" ht="23.5" x14ac:dyDescent="0.35">
      <c r="A9" s="2" t="s">
        <v>133</v>
      </c>
      <c r="B9" s="3" t="s">
        <v>61</v>
      </c>
      <c r="C9" s="77"/>
      <c r="D9" s="72"/>
      <c r="E9" s="72"/>
      <c r="F9" s="72">
        <f>$F$2*D9</f>
        <v>0</v>
      </c>
      <c r="G9" s="73">
        <f>$J$2*E9</f>
        <v>0</v>
      </c>
      <c r="H9" s="78"/>
      <c r="I9" s="78"/>
      <c r="J9" s="79"/>
      <c r="K9" s="88"/>
      <c r="L9" s="81"/>
      <c r="M9" s="147"/>
      <c r="N9" s="78"/>
      <c r="O9" s="81"/>
      <c r="P9" s="81"/>
      <c r="Q9" s="81"/>
      <c r="R9" s="89"/>
      <c r="S9" s="81"/>
      <c r="T9" s="81"/>
      <c r="U9" s="81"/>
      <c r="V9" s="74"/>
      <c r="W9" s="75"/>
      <c r="X9" s="83"/>
    </row>
    <row r="10" spans="1:25" s="84" customFormat="1" ht="23.5" x14ac:dyDescent="0.35">
      <c r="A10" s="2" t="s">
        <v>133</v>
      </c>
      <c r="B10" s="3" t="s">
        <v>62</v>
      </c>
      <c r="C10" s="77"/>
      <c r="D10" s="72"/>
      <c r="E10" s="72"/>
      <c r="F10" s="72">
        <f t="shared" ref="F10:F44" si="4">$F$2*D10</f>
        <v>0</v>
      </c>
      <c r="G10" s="73">
        <f t="shared" ref="G10:G44" si="5">$J$2*E10</f>
        <v>0</v>
      </c>
      <c r="H10" s="78"/>
      <c r="I10" s="78"/>
      <c r="J10" s="79"/>
      <c r="K10" s="88"/>
      <c r="L10" s="81"/>
      <c r="M10" s="147"/>
      <c r="N10" s="78"/>
      <c r="O10" s="81"/>
      <c r="P10" s="81"/>
      <c r="Q10" s="81"/>
      <c r="R10" s="87"/>
      <c r="S10" s="81"/>
      <c r="T10" s="81"/>
      <c r="U10" s="81"/>
      <c r="V10" s="74"/>
      <c r="W10" s="75"/>
      <c r="X10" s="83"/>
    </row>
    <row r="11" spans="1:25" s="84" customFormat="1" ht="23.5" x14ac:dyDescent="0.35">
      <c r="A11" s="2"/>
      <c r="B11" s="3"/>
      <c r="C11" s="90"/>
      <c r="D11" s="72"/>
      <c r="E11" s="72"/>
      <c r="F11" s="72">
        <f>$F$2*D11</f>
        <v>0</v>
      </c>
      <c r="G11" s="73">
        <f>$J$2*E11</f>
        <v>0</v>
      </c>
      <c r="H11" s="78"/>
      <c r="I11" s="78"/>
      <c r="J11" s="79"/>
      <c r="K11" s="85"/>
      <c r="L11" s="81"/>
      <c r="M11" s="147"/>
      <c r="N11" s="78"/>
      <c r="O11" s="81"/>
      <c r="P11" s="81"/>
      <c r="Q11" s="81"/>
      <c r="R11" s="91"/>
      <c r="S11" s="81"/>
      <c r="T11" s="81"/>
      <c r="U11" s="81"/>
      <c r="V11" s="92"/>
    </row>
    <row r="12" spans="1:25" s="84" customFormat="1" ht="31" x14ac:dyDescent="0.35">
      <c r="A12" s="2" t="s">
        <v>133</v>
      </c>
      <c r="B12" s="3" t="s">
        <v>58</v>
      </c>
      <c r="C12" s="77"/>
      <c r="D12" s="72"/>
      <c r="E12" s="72"/>
      <c r="F12" s="72">
        <f>$F$2*D12</f>
        <v>0</v>
      </c>
      <c r="G12" s="73">
        <f>$J$2*E12</f>
        <v>0</v>
      </c>
      <c r="H12" s="78"/>
      <c r="I12" s="78"/>
      <c r="J12" s="79"/>
      <c r="K12" s="85"/>
      <c r="L12" s="81"/>
      <c r="M12" s="147"/>
      <c r="N12" s="78"/>
      <c r="O12" s="81"/>
      <c r="P12" s="81"/>
      <c r="Q12" s="81"/>
      <c r="R12" s="91"/>
      <c r="S12" s="81"/>
      <c r="T12" s="81"/>
      <c r="U12" s="81"/>
      <c r="V12" s="92"/>
    </row>
    <row r="13" spans="1:25" s="84" customFormat="1" ht="31" x14ac:dyDescent="0.35">
      <c r="A13" s="2" t="s">
        <v>133</v>
      </c>
      <c r="B13" s="3" t="s">
        <v>58</v>
      </c>
      <c r="C13" s="77"/>
      <c r="D13" s="72"/>
      <c r="E13" s="72"/>
      <c r="F13" s="72">
        <f>$F$2*D13</f>
        <v>0</v>
      </c>
      <c r="G13" s="73">
        <f>$J$2*E13</f>
        <v>0</v>
      </c>
      <c r="H13" s="78"/>
      <c r="I13" s="78"/>
      <c r="J13" s="79"/>
      <c r="K13" s="85"/>
      <c r="L13" s="81"/>
      <c r="M13" s="147"/>
      <c r="N13" s="78"/>
      <c r="O13" s="81"/>
      <c r="P13" s="81"/>
      <c r="Q13" s="81"/>
      <c r="R13" s="82"/>
      <c r="S13" s="81"/>
      <c r="T13" s="81"/>
      <c r="U13" s="81"/>
      <c r="V13" s="74"/>
      <c r="W13" s="75"/>
      <c r="X13" s="83"/>
    </row>
    <row r="14" spans="1:25" s="84" customFormat="1" ht="31" x14ac:dyDescent="0.35">
      <c r="A14" s="2" t="s">
        <v>133</v>
      </c>
      <c r="B14" s="3" t="s">
        <v>49</v>
      </c>
      <c r="C14" s="90"/>
      <c r="D14" s="72"/>
      <c r="E14" s="72"/>
      <c r="F14" s="72">
        <f>$F$2*D14</f>
        <v>0</v>
      </c>
      <c r="G14" s="73">
        <f>$J$2*E14</f>
        <v>0</v>
      </c>
      <c r="H14" s="78"/>
      <c r="I14" s="78"/>
      <c r="J14" s="79"/>
      <c r="K14" s="85"/>
      <c r="L14" s="81"/>
      <c r="M14" s="147"/>
      <c r="N14" s="78"/>
      <c r="O14" s="81"/>
      <c r="P14" s="81"/>
      <c r="Q14" s="81"/>
      <c r="R14" s="91"/>
      <c r="S14" s="81"/>
      <c r="T14" s="81"/>
      <c r="U14" s="81"/>
      <c r="V14" s="92"/>
    </row>
    <row r="15" spans="1:25" s="84" customFormat="1" ht="23.5" x14ac:dyDescent="0.35">
      <c r="A15" s="2"/>
      <c r="B15" s="3"/>
      <c r="C15" s="77"/>
      <c r="D15" s="72"/>
      <c r="E15" s="72"/>
      <c r="F15" s="72">
        <f t="shared" si="4"/>
        <v>0</v>
      </c>
      <c r="G15" s="73">
        <f t="shared" si="5"/>
        <v>0</v>
      </c>
      <c r="H15" s="78"/>
      <c r="I15" s="78"/>
      <c r="J15" s="79"/>
      <c r="K15" s="80"/>
      <c r="L15" s="81"/>
      <c r="M15" s="147"/>
      <c r="N15" s="78"/>
      <c r="O15" s="81"/>
      <c r="P15" s="81"/>
      <c r="Q15" s="81"/>
      <c r="R15" s="87"/>
      <c r="S15" s="81"/>
      <c r="T15" s="81"/>
      <c r="U15" s="81"/>
      <c r="V15" s="74"/>
      <c r="W15" s="75"/>
      <c r="X15" s="83"/>
    </row>
    <row r="16" spans="1:25" s="84" customFormat="1" ht="23.15" customHeight="1" x14ac:dyDescent="0.35">
      <c r="A16" s="2" t="s">
        <v>133</v>
      </c>
      <c r="B16" s="3" t="s">
        <v>45</v>
      </c>
      <c r="C16" s="77"/>
      <c r="D16" s="72"/>
      <c r="E16" s="72"/>
      <c r="F16" s="72">
        <f>$F$2*D16</f>
        <v>0</v>
      </c>
      <c r="G16" s="73">
        <f>$J$2*E16</f>
        <v>0</v>
      </c>
      <c r="H16" s="78"/>
      <c r="I16" s="78"/>
      <c r="J16" s="79"/>
      <c r="K16" s="85"/>
      <c r="L16" s="81"/>
      <c r="M16" s="147"/>
      <c r="N16" s="78"/>
      <c r="O16" s="81"/>
      <c r="P16" s="81"/>
      <c r="Q16" s="81"/>
      <c r="R16" s="82"/>
      <c r="S16" s="81"/>
      <c r="T16" s="81"/>
      <c r="U16" s="81"/>
      <c r="V16" s="74"/>
      <c r="W16" s="75"/>
      <c r="X16" s="83"/>
    </row>
    <row r="17" spans="1:24" s="84" customFormat="1" ht="46.5" x14ac:dyDescent="0.35">
      <c r="A17" s="2" t="s">
        <v>133</v>
      </c>
      <c r="B17" s="3" t="s">
        <v>56</v>
      </c>
      <c r="C17" s="77"/>
      <c r="D17" s="72"/>
      <c r="E17" s="72"/>
      <c r="F17" s="72">
        <f>$F$2*D17</f>
        <v>0</v>
      </c>
      <c r="G17" s="73">
        <f>$J$2*E17</f>
        <v>0</v>
      </c>
      <c r="H17" s="78"/>
      <c r="I17" s="78"/>
      <c r="J17" s="79"/>
      <c r="K17" s="85"/>
      <c r="L17" s="81"/>
      <c r="M17" s="147"/>
      <c r="N17" s="78"/>
      <c r="O17" s="81"/>
      <c r="P17" s="81"/>
      <c r="Q17" s="81"/>
      <c r="R17" s="91"/>
      <c r="S17" s="81"/>
      <c r="T17" s="93"/>
      <c r="U17" s="81"/>
      <c r="V17" s="92"/>
    </row>
    <row r="18" spans="1:24" s="84" customFormat="1" ht="23.5" x14ac:dyDescent="0.35">
      <c r="A18" s="2" t="s">
        <v>133</v>
      </c>
      <c r="B18" s="3" t="s">
        <v>46</v>
      </c>
      <c r="C18" s="77"/>
      <c r="D18" s="72"/>
      <c r="E18" s="72"/>
      <c r="F18" s="72">
        <f>$F$2*D18</f>
        <v>0</v>
      </c>
      <c r="G18" s="73">
        <f>$J$2*E18</f>
        <v>0</v>
      </c>
      <c r="H18" s="78"/>
      <c r="I18" s="78"/>
      <c r="J18" s="79"/>
      <c r="K18" s="85"/>
      <c r="L18" s="81"/>
      <c r="M18" s="147"/>
      <c r="N18" s="78"/>
      <c r="O18" s="81"/>
      <c r="P18" s="81"/>
      <c r="Q18" s="81"/>
      <c r="R18" s="91"/>
      <c r="S18" s="81"/>
      <c r="T18" s="93"/>
      <c r="U18" s="81"/>
      <c r="V18" s="92"/>
    </row>
    <row r="19" spans="1:24" s="84" customFormat="1" ht="23.5" x14ac:dyDescent="0.35">
      <c r="A19" s="2"/>
      <c r="B19" s="3"/>
      <c r="C19" s="77"/>
      <c r="D19" s="72"/>
      <c r="E19" s="72"/>
      <c r="F19" s="72">
        <f t="shared" si="4"/>
        <v>0</v>
      </c>
      <c r="G19" s="73">
        <f t="shared" si="5"/>
        <v>0</v>
      </c>
      <c r="H19" s="78"/>
      <c r="I19" s="78"/>
      <c r="J19" s="79"/>
      <c r="K19" s="85"/>
      <c r="L19" s="81"/>
      <c r="M19" s="147"/>
      <c r="N19" s="78"/>
      <c r="O19" s="81"/>
      <c r="P19" s="81"/>
      <c r="Q19" s="81"/>
      <c r="R19" s="87"/>
      <c r="S19" s="81"/>
      <c r="T19" s="81"/>
      <c r="U19" s="81"/>
      <c r="V19" s="74"/>
      <c r="W19" s="75"/>
      <c r="X19" s="83"/>
    </row>
    <row r="20" spans="1:24" s="84" customFormat="1" ht="23.5" x14ac:dyDescent="0.35">
      <c r="A20" s="2" t="s">
        <v>135</v>
      </c>
      <c r="B20" s="3" t="s">
        <v>54</v>
      </c>
      <c r="C20" s="77"/>
      <c r="D20" s="72"/>
      <c r="E20" s="72"/>
      <c r="F20" s="72">
        <f t="shared" si="4"/>
        <v>0</v>
      </c>
      <c r="G20" s="73">
        <f t="shared" si="5"/>
        <v>0</v>
      </c>
      <c r="H20" s="78"/>
      <c r="I20" s="78"/>
      <c r="J20" s="79"/>
      <c r="K20" s="85"/>
      <c r="L20" s="81"/>
      <c r="M20" s="147"/>
      <c r="N20" s="78"/>
      <c r="O20" s="81"/>
      <c r="P20" s="81"/>
      <c r="Q20" s="81"/>
      <c r="R20" s="82"/>
      <c r="S20" s="81"/>
      <c r="T20" s="81"/>
      <c r="U20" s="81"/>
      <c r="V20" s="74"/>
      <c r="W20" s="75"/>
      <c r="X20" s="83"/>
    </row>
    <row r="21" spans="1:24" s="84" customFormat="1" ht="23.5" x14ac:dyDescent="0.35">
      <c r="A21" s="2"/>
      <c r="B21" s="3"/>
      <c r="C21" s="77"/>
      <c r="D21" s="72"/>
      <c r="E21" s="72"/>
      <c r="F21" s="72"/>
      <c r="G21" s="73"/>
      <c r="H21" s="78"/>
      <c r="I21" s="78"/>
      <c r="J21" s="79"/>
      <c r="K21" s="85"/>
      <c r="L21" s="81"/>
      <c r="M21" s="147"/>
      <c r="N21" s="78"/>
      <c r="O21" s="81"/>
      <c r="P21" s="81"/>
      <c r="Q21" s="81"/>
      <c r="R21" s="82"/>
      <c r="S21" s="81"/>
      <c r="T21" s="81"/>
      <c r="U21" s="81"/>
      <c r="V21" s="74"/>
      <c r="W21" s="75"/>
      <c r="X21" s="83"/>
    </row>
    <row r="22" spans="1:24" s="84" customFormat="1" ht="23.5" x14ac:dyDescent="0.35">
      <c r="A22" s="2" t="s">
        <v>4</v>
      </c>
      <c r="B22" s="3" t="s">
        <v>55</v>
      </c>
      <c r="C22" s="77"/>
      <c r="D22" s="72"/>
      <c r="E22" s="72"/>
      <c r="F22" s="72">
        <f t="shared" si="4"/>
        <v>0</v>
      </c>
      <c r="G22" s="73">
        <f t="shared" si="5"/>
        <v>0</v>
      </c>
      <c r="H22" s="78"/>
      <c r="I22" s="78"/>
      <c r="J22" s="79"/>
      <c r="K22" s="85"/>
      <c r="L22" s="81"/>
      <c r="M22" s="147"/>
      <c r="N22" s="78"/>
      <c r="O22" s="81"/>
      <c r="P22" s="81"/>
      <c r="Q22" s="81"/>
      <c r="R22" s="91"/>
      <c r="S22" s="81"/>
      <c r="T22" s="81"/>
      <c r="U22" s="81"/>
      <c r="V22" s="92"/>
      <c r="X22" s="83"/>
    </row>
    <row r="23" spans="1:24" s="84" customFormat="1" ht="23.5" x14ac:dyDescent="0.35">
      <c r="A23" s="2" t="s">
        <v>4</v>
      </c>
      <c r="B23" s="3" t="s">
        <v>47</v>
      </c>
      <c r="C23" s="77"/>
      <c r="D23" s="72"/>
      <c r="E23" s="72"/>
      <c r="F23" s="72">
        <f t="shared" si="4"/>
        <v>0</v>
      </c>
      <c r="G23" s="73">
        <f t="shared" si="5"/>
        <v>0</v>
      </c>
      <c r="H23" s="78"/>
      <c r="I23" s="78"/>
      <c r="J23" s="79"/>
      <c r="K23" s="85"/>
      <c r="L23" s="81"/>
      <c r="M23" s="147"/>
      <c r="N23" s="78"/>
      <c r="O23" s="81"/>
      <c r="P23" s="81"/>
      <c r="Q23" s="81"/>
      <c r="R23" s="82"/>
      <c r="S23" s="81"/>
      <c r="T23" s="81"/>
      <c r="U23" s="81"/>
      <c r="V23" s="74"/>
      <c r="W23" s="75"/>
      <c r="X23" s="83"/>
    </row>
    <row r="24" spans="1:24" s="84" customFormat="1" ht="23.5" x14ac:dyDescent="0.35">
      <c r="A24" s="2"/>
      <c r="B24" s="3"/>
      <c r="C24" s="77"/>
      <c r="D24" s="72"/>
      <c r="E24" s="72"/>
      <c r="F24" s="72"/>
      <c r="G24" s="73"/>
      <c r="H24" s="78"/>
      <c r="I24" s="78"/>
      <c r="J24" s="79"/>
      <c r="K24" s="85"/>
      <c r="L24" s="81"/>
      <c r="M24" s="147"/>
      <c r="N24" s="78"/>
      <c r="O24" s="81"/>
      <c r="P24" s="81"/>
      <c r="Q24" s="81"/>
      <c r="R24" s="82"/>
      <c r="S24" s="81"/>
      <c r="T24" s="81"/>
      <c r="U24" s="81"/>
      <c r="V24" s="74"/>
      <c r="W24" s="75"/>
      <c r="X24" s="83"/>
    </row>
    <row r="25" spans="1:24" s="84" customFormat="1" ht="23.5" x14ac:dyDescent="0.35">
      <c r="A25" s="2" t="s">
        <v>136</v>
      </c>
      <c r="B25" s="3" t="s">
        <v>48</v>
      </c>
      <c r="C25" s="77"/>
      <c r="D25" s="72"/>
      <c r="E25" s="72"/>
      <c r="F25" s="72">
        <f t="shared" si="4"/>
        <v>0</v>
      </c>
      <c r="G25" s="73">
        <f t="shared" si="5"/>
        <v>0</v>
      </c>
      <c r="H25" s="78"/>
      <c r="I25" s="78"/>
      <c r="J25" s="79"/>
      <c r="K25" s="85"/>
      <c r="L25" s="81"/>
      <c r="M25" s="147"/>
      <c r="N25" s="78"/>
      <c r="O25" s="81"/>
      <c r="P25" s="81"/>
      <c r="Q25" s="81"/>
      <c r="R25" s="91"/>
      <c r="S25" s="81"/>
      <c r="T25" s="81"/>
      <c r="U25" s="81"/>
      <c r="V25" s="92"/>
    </row>
    <row r="26" spans="1:24" s="84" customFormat="1" ht="46.5" x14ac:dyDescent="0.35">
      <c r="A26" s="2" t="s">
        <v>136</v>
      </c>
      <c r="B26" s="3" t="s">
        <v>57</v>
      </c>
      <c r="C26" s="77"/>
      <c r="D26" s="72"/>
      <c r="E26" s="72"/>
      <c r="F26" s="72">
        <f t="shared" si="4"/>
        <v>0</v>
      </c>
      <c r="G26" s="73">
        <f t="shared" si="5"/>
        <v>0</v>
      </c>
      <c r="H26" s="78"/>
      <c r="I26" s="78"/>
      <c r="J26" s="79"/>
      <c r="K26" s="85"/>
      <c r="L26" s="81"/>
      <c r="M26" s="147"/>
      <c r="N26" s="78"/>
      <c r="O26" s="81"/>
      <c r="P26" s="81"/>
      <c r="Q26" s="81"/>
      <c r="R26" s="91"/>
      <c r="S26" s="81"/>
      <c r="T26" s="81"/>
      <c r="U26" s="81"/>
      <c r="V26" s="92"/>
    </row>
    <row r="27" spans="1:24" s="84" customFormat="1" ht="23.5" x14ac:dyDescent="0.35">
      <c r="A27" s="2"/>
      <c r="B27" s="3"/>
      <c r="C27" s="77"/>
      <c r="D27" s="72"/>
      <c r="E27" s="72"/>
      <c r="F27" s="72">
        <f t="shared" si="4"/>
        <v>0</v>
      </c>
      <c r="G27" s="73">
        <f t="shared" si="5"/>
        <v>0</v>
      </c>
      <c r="H27" s="78"/>
      <c r="I27" s="78"/>
      <c r="J27" s="79"/>
      <c r="K27" s="85"/>
      <c r="L27" s="81"/>
      <c r="M27" s="147"/>
      <c r="N27" s="78"/>
      <c r="O27" s="81"/>
      <c r="P27" s="81"/>
      <c r="Q27" s="81"/>
      <c r="R27" s="91"/>
      <c r="S27" s="81"/>
      <c r="T27" s="81"/>
      <c r="U27" s="81"/>
      <c r="V27" s="92"/>
    </row>
    <row r="28" spans="1:24" s="84" customFormat="1" ht="31" x14ac:dyDescent="0.35">
      <c r="A28" s="2" t="s">
        <v>137</v>
      </c>
      <c r="B28" s="3" t="s">
        <v>59</v>
      </c>
      <c r="C28" s="77"/>
      <c r="D28" s="72"/>
      <c r="E28" s="72"/>
      <c r="F28" s="72">
        <f t="shared" si="4"/>
        <v>0</v>
      </c>
      <c r="G28" s="73">
        <f t="shared" si="5"/>
        <v>0</v>
      </c>
      <c r="H28" s="78"/>
      <c r="I28" s="78"/>
      <c r="J28" s="79"/>
      <c r="K28" s="85"/>
      <c r="L28" s="81"/>
      <c r="M28" s="147"/>
      <c r="N28" s="78"/>
      <c r="O28" s="81"/>
      <c r="P28" s="81"/>
      <c r="Q28" s="81"/>
      <c r="R28" s="91"/>
      <c r="S28" s="81"/>
      <c r="T28" s="81"/>
      <c r="U28" s="81"/>
      <c r="V28" s="92"/>
    </row>
    <row r="29" spans="1:24" s="84" customFormat="1" ht="31" x14ac:dyDescent="0.35">
      <c r="A29" s="2" t="s">
        <v>137</v>
      </c>
      <c r="B29" s="3" t="s">
        <v>60</v>
      </c>
      <c r="C29" s="77"/>
      <c r="D29" s="72"/>
      <c r="E29" s="72"/>
      <c r="F29" s="72">
        <f t="shared" si="4"/>
        <v>0</v>
      </c>
      <c r="G29" s="73">
        <f t="shared" si="5"/>
        <v>0</v>
      </c>
      <c r="H29" s="78"/>
      <c r="I29" s="78"/>
      <c r="J29" s="79"/>
      <c r="K29" s="85"/>
      <c r="L29" s="81"/>
      <c r="M29" s="147"/>
      <c r="N29" s="78"/>
      <c r="O29" s="81"/>
      <c r="P29" s="81"/>
      <c r="Q29" s="81"/>
      <c r="R29" s="91"/>
      <c r="S29" s="81"/>
      <c r="T29" s="81"/>
      <c r="U29" s="81"/>
      <c r="V29" s="92"/>
    </row>
    <row r="30" spans="1:24" s="84" customFormat="1" ht="23.5" x14ac:dyDescent="0.35">
      <c r="A30" s="2"/>
      <c r="B30" s="3"/>
      <c r="C30" s="77"/>
      <c r="D30" s="72"/>
      <c r="E30" s="72"/>
      <c r="F30" s="72">
        <f t="shared" si="4"/>
        <v>0</v>
      </c>
      <c r="G30" s="73">
        <f t="shared" si="5"/>
        <v>0</v>
      </c>
      <c r="H30" s="78"/>
      <c r="I30" s="78"/>
      <c r="J30" s="79"/>
      <c r="K30" s="85"/>
      <c r="L30" s="81"/>
      <c r="M30" s="147"/>
      <c r="N30" s="78"/>
      <c r="O30" s="81"/>
      <c r="P30" s="81"/>
      <c r="Q30" s="81"/>
      <c r="R30" s="91"/>
      <c r="S30" s="81"/>
      <c r="T30" s="81"/>
      <c r="U30" s="81"/>
      <c r="V30" s="92"/>
    </row>
    <row r="31" spans="1:24" s="84" customFormat="1" ht="23.5" x14ac:dyDescent="0.35">
      <c r="A31" s="2"/>
      <c r="B31" s="3"/>
      <c r="C31" s="77"/>
      <c r="D31" s="72"/>
      <c r="E31" s="72"/>
      <c r="F31" s="72">
        <f t="shared" si="4"/>
        <v>0</v>
      </c>
      <c r="G31" s="73">
        <f t="shared" si="5"/>
        <v>0</v>
      </c>
      <c r="H31" s="78"/>
      <c r="I31" s="78"/>
      <c r="J31" s="79"/>
      <c r="K31" s="85"/>
      <c r="L31" s="81"/>
      <c r="M31" s="147"/>
      <c r="N31" s="99"/>
      <c r="O31" s="81"/>
      <c r="P31" s="81"/>
      <c r="Q31" s="81"/>
      <c r="R31" s="91"/>
      <c r="S31" s="81"/>
      <c r="T31" s="81"/>
      <c r="U31" s="81"/>
      <c r="V31" s="92"/>
    </row>
    <row r="32" spans="1:24" s="84" customFormat="1" ht="23.5" x14ac:dyDescent="0.35">
      <c r="A32" s="2"/>
      <c r="B32" s="3"/>
      <c r="C32" s="77"/>
      <c r="D32" s="72"/>
      <c r="E32" s="72"/>
      <c r="F32" s="72">
        <f t="shared" si="4"/>
        <v>0</v>
      </c>
      <c r="G32" s="73">
        <f t="shared" si="5"/>
        <v>0</v>
      </c>
      <c r="H32" s="78"/>
      <c r="I32" s="78"/>
      <c r="J32" s="79"/>
      <c r="K32" s="85"/>
      <c r="L32" s="81"/>
      <c r="M32" s="147"/>
      <c r="N32" s="99"/>
      <c r="O32" s="81"/>
      <c r="P32" s="81"/>
      <c r="Q32" s="81"/>
      <c r="R32" s="91"/>
      <c r="S32" s="81"/>
      <c r="T32" s="81"/>
      <c r="U32" s="81"/>
      <c r="V32" s="92"/>
    </row>
    <row r="33" spans="1:22" s="84" customFormat="1" ht="23.5" x14ac:dyDescent="0.35">
      <c r="A33" s="2"/>
      <c r="B33" s="3"/>
      <c r="C33" s="77"/>
      <c r="D33" s="72"/>
      <c r="E33" s="72"/>
      <c r="F33" s="72">
        <f t="shared" si="4"/>
        <v>0</v>
      </c>
      <c r="G33" s="73">
        <f t="shared" si="5"/>
        <v>0</v>
      </c>
      <c r="H33" s="78"/>
      <c r="I33" s="78"/>
      <c r="J33" s="79"/>
      <c r="K33" s="85"/>
      <c r="L33" s="81"/>
      <c r="M33" s="147"/>
      <c r="N33" s="99"/>
      <c r="O33" s="81"/>
      <c r="P33" s="81"/>
      <c r="Q33" s="81"/>
      <c r="R33" s="91"/>
      <c r="S33" s="81"/>
      <c r="T33" s="81"/>
      <c r="U33" s="81"/>
      <c r="V33" s="92"/>
    </row>
    <row r="34" spans="1:22" s="84" customFormat="1" ht="16" customHeight="1" x14ac:dyDescent="0.35">
      <c r="A34" s="100"/>
      <c r="B34" s="101"/>
      <c r="C34" s="77"/>
      <c r="D34" s="72"/>
      <c r="E34" s="72"/>
      <c r="F34" s="72">
        <f t="shared" si="4"/>
        <v>0</v>
      </c>
      <c r="G34" s="73">
        <f t="shared" si="5"/>
        <v>0</v>
      </c>
      <c r="H34" s="78"/>
      <c r="I34" s="78"/>
      <c r="J34" s="79"/>
      <c r="K34" s="85"/>
      <c r="L34" s="81"/>
      <c r="M34" s="147"/>
      <c r="N34" s="99"/>
      <c r="O34" s="81"/>
      <c r="P34" s="81"/>
      <c r="Q34" s="81"/>
      <c r="R34" s="91"/>
      <c r="S34" s="81"/>
      <c r="T34" s="81"/>
      <c r="U34" s="81"/>
      <c r="V34" s="92"/>
    </row>
    <row r="35" spans="1:22" s="84" customFormat="1" ht="16" customHeight="1" x14ac:dyDescent="0.35">
      <c r="A35" s="100"/>
      <c r="B35" s="101"/>
      <c r="C35" s="77"/>
      <c r="D35" s="72"/>
      <c r="E35" s="72"/>
      <c r="F35" s="72">
        <f t="shared" si="4"/>
        <v>0</v>
      </c>
      <c r="G35" s="73">
        <f t="shared" si="5"/>
        <v>0</v>
      </c>
      <c r="H35" s="78"/>
      <c r="I35" s="78"/>
      <c r="J35" s="79"/>
      <c r="K35" s="85"/>
      <c r="L35" s="81"/>
      <c r="M35" s="147"/>
      <c r="N35" s="99"/>
      <c r="O35" s="81"/>
      <c r="P35" s="81"/>
      <c r="Q35" s="81"/>
      <c r="R35" s="91"/>
      <c r="S35" s="81"/>
      <c r="T35" s="81"/>
      <c r="U35" s="81"/>
      <c r="V35" s="92"/>
    </row>
    <row r="36" spans="1:22" s="84" customFormat="1" ht="16" customHeight="1" x14ac:dyDescent="0.35">
      <c r="A36" s="100"/>
      <c r="B36" s="101"/>
      <c r="C36" s="77"/>
      <c r="D36" s="72"/>
      <c r="E36" s="72"/>
      <c r="F36" s="72">
        <f t="shared" si="4"/>
        <v>0</v>
      </c>
      <c r="G36" s="73">
        <f t="shared" si="5"/>
        <v>0</v>
      </c>
      <c r="H36" s="78"/>
      <c r="I36" s="78"/>
      <c r="J36" s="79"/>
      <c r="K36" s="85"/>
      <c r="L36" s="81"/>
      <c r="M36" s="147"/>
      <c r="N36" s="99"/>
      <c r="O36" s="81"/>
      <c r="P36" s="81"/>
      <c r="Q36" s="81"/>
      <c r="R36" s="91"/>
      <c r="S36" s="81"/>
      <c r="T36" s="81"/>
      <c r="U36" s="81"/>
      <c r="V36" s="92"/>
    </row>
    <row r="37" spans="1:22" s="84" customFormat="1" ht="16" customHeight="1" x14ac:dyDescent="0.35">
      <c r="A37" s="100"/>
      <c r="B37" s="101"/>
      <c r="C37" s="77"/>
      <c r="D37" s="72"/>
      <c r="E37" s="72"/>
      <c r="F37" s="72">
        <f t="shared" si="4"/>
        <v>0</v>
      </c>
      <c r="G37" s="73">
        <f t="shared" si="5"/>
        <v>0</v>
      </c>
      <c r="H37" s="78"/>
      <c r="I37" s="78"/>
      <c r="J37" s="79"/>
      <c r="K37" s="85"/>
      <c r="L37" s="81"/>
      <c r="M37" s="147"/>
      <c r="N37" s="99"/>
      <c r="O37" s="81"/>
      <c r="P37" s="81"/>
      <c r="Q37" s="81"/>
      <c r="R37" s="91"/>
      <c r="S37" s="81"/>
      <c r="T37" s="81"/>
      <c r="U37" s="81"/>
      <c r="V37" s="92"/>
    </row>
    <row r="38" spans="1:22" s="84" customFormat="1" ht="16" customHeight="1" x14ac:dyDescent="0.35">
      <c r="A38" s="100"/>
      <c r="B38" s="101"/>
      <c r="C38" s="77"/>
      <c r="D38" s="72"/>
      <c r="E38" s="72"/>
      <c r="F38" s="72">
        <f t="shared" si="4"/>
        <v>0</v>
      </c>
      <c r="G38" s="73">
        <f t="shared" si="5"/>
        <v>0</v>
      </c>
      <c r="H38" s="78"/>
      <c r="I38" s="78"/>
      <c r="J38" s="79"/>
      <c r="K38" s="85"/>
      <c r="L38" s="81"/>
      <c r="M38" s="147"/>
      <c r="N38" s="99"/>
      <c r="O38" s="81"/>
      <c r="P38" s="81"/>
      <c r="Q38" s="81"/>
      <c r="R38" s="91"/>
      <c r="S38" s="81"/>
      <c r="T38" s="81"/>
      <c r="U38" s="81"/>
      <c r="V38" s="92"/>
    </row>
    <row r="39" spans="1:22" s="84" customFormat="1" ht="16" customHeight="1" x14ac:dyDescent="0.35">
      <c r="A39" s="100"/>
      <c r="B39" s="101"/>
      <c r="C39" s="77"/>
      <c r="D39" s="72"/>
      <c r="E39" s="72"/>
      <c r="F39" s="72">
        <f t="shared" si="4"/>
        <v>0</v>
      </c>
      <c r="G39" s="73">
        <f t="shared" si="5"/>
        <v>0</v>
      </c>
      <c r="H39" s="78"/>
      <c r="I39" s="78"/>
      <c r="J39" s="79"/>
      <c r="K39" s="85"/>
      <c r="L39" s="81"/>
      <c r="M39" s="147"/>
      <c r="N39" s="99"/>
      <c r="O39" s="81"/>
      <c r="P39" s="81"/>
      <c r="Q39" s="81"/>
      <c r="R39" s="91"/>
      <c r="S39" s="81"/>
      <c r="T39" s="81"/>
      <c r="U39" s="81"/>
      <c r="V39" s="92"/>
    </row>
    <row r="40" spans="1:22" s="84" customFormat="1" ht="16" customHeight="1" x14ac:dyDescent="0.35">
      <c r="A40" s="100"/>
      <c r="B40" s="101"/>
      <c r="C40" s="77"/>
      <c r="D40" s="72"/>
      <c r="E40" s="72"/>
      <c r="F40" s="72">
        <f t="shared" si="4"/>
        <v>0</v>
      </c>
      <c r="G40" s="73">
        <f t="shared" si="5"/>
        <v>0</v>
      </c>
      <c r="H40" s="78"/>
      <c r="I40" s="78"/>
      <c r="J40" s="79"/>
      <c r="K40" s="85"/>
      <c r="L40" s="81"/>
      <c r="M40" s="147"/>
      <c r="N40" s="99"/>
      <c r="O40" s="81"/>
      <c r="P40" s="81"/>
      <c r="Q40" s="81"/>
      <c r="R40" s="91"/>
      <c r="S40" s="102"/>
      <c r="T40" s="102"/>
      <c r="U40" s="102"/>
      <c r="V40" s="92"/>
    </row>
    <row r="41" spans="1:22" s="84" customFormat="1" ht="16" customHeight="1" x14ac:dyDescent="0.35">
      <c r="A41" s="100"/>
      <c r="B41" s="101"/>
      <c r="C41" s="77"/>
      <c r="D41" s="72"/>
      <c r="E41" s="72"/>
      <c r="F41" s="72">
        <f t="shared" si="4"/>
        <v>0</v>
      </c>
      <c r="G41" s="73">
        <f t="shared" si="5"/>
        <v>0</v>
      </c>
      <c r="H41" s="78"/>
      <c r="I41" s="78"/>
      <c r="J41" s="79"/>
      <c r="K41" s="85"/>
      <c r="L41" s="102"/>
      <c r="M41" s="147"/>
      <c r="N41" s="99"/>
      <c r="O41" s="102"/>
      <c r="P41" s="102"/>
      <c r="Q41" s="102"/>
      <c r="R41" s="91"/>
      <c r="S41" s="102"/>
      <c r="T41" s="102"/>
      <c r="U41" s="102"/>
      <c r="V41" s="92"/>
    </row>
    <row r="42" spans="1:22" s="84" customFormat="1" ht="16" customHeight="1" x14ac:dyDescent="0.35">
      <c r="A42" s="12"/>
      <c r="B42" s="101"/>
      <c r="C42" s="77"/>
      <c r="D42" s="72"/>
      <c r="E42" s="72"/>
      <c r="F42" s="72">
        <f t="shared" si="4"/>
        <v>0</v>
      </c>
      <c r="G42" s="73">
        <f t="shared" si="5"/>
        <v>0</v>
      </c>
      <c r="H42" s="78"/>
      <c r="I42" s="78"/>
      <c r="J42" s="79"/>
      <c r="K42" s="85"/>
      <c r="L42" s="102"/>
      <c r="M42" s="147"/>
      <c r="N42" s="99"/>
      <c r="O42" s="102"/>
      <c r="P42" s="102"/>
      <c r="Q42" s="102"/>
      <c r="R42" s="91"/>
      <c r="S42" s="102"/>
      <c r="T42" s="102"/>
      <c r="U42" s="102"/>
      <c r="V42" s="92"/>
    </row>
    <row r="43" spans="1:22" s="84" customFormat="1" ht="16" customHeight="1" x14ac:dyDescent="0.35">
      <c r="A43" s="12"/>
      <c r="B43" s="101"/>
      <c r="C43" s="77"/>
      <c r="D43" s="72"/>
      <c r="E43" s="72"/>
      <c r="F43" s="72">
        <f t="shared" si="4"/>
        <v>0</v>
      </c>
      <c r="G43" s="73">
        <f t="shared" si="5"/>
        <v>0</v>
      </c>
      <c r="H43" s="78"/>
      <c r="I43" s="78"/>
      <c r="J43" s="79"/>
      <c r="K43" s="85"/>
      <c r="L43" s="102"/>
      <c r="M43" s="147"/>
      <c r="N43" s="99"/>
      <c r="O43" s="102"/>
      <c r="P43" s="102"/>
      <c r="Q43" s="102"/>
      <c r="R43" s="91"/>
      <c r="S43" s="102"/>
      <c r="T43" s="102"/>
      <c r="U43" s="102"/>
      <c r="V43" s="92"/>
    </row>
    <row r="44" spans="1:22" s="84" customFormat="1" ht="16" customHeight="1" x14ac:dyDescent="0.35">
      <c r="A44" s="100"/>
      <c r="B44" s="101"/>
      <c r="C44" s="77"/>
      <c r="D44" s="72"/>
      <c r="E44" s="72"/>
      <c r="F44" s="72">
        <f t="shared" si="4"/>
        <v>0</v>
      </c>
      <c r="G44" s="73">
        <f t="shared" si="5"/>
        <v>0</v>
      </c>
      <c r="H44" s="78"/>
      <c r="I44" s="78"/>
      <c r="J44" s="79"/>
      <c r="K44" s="103"/>
      <c r="L44" s="102"/>
      <c r="M44" s="147"/>
      <c r="N44" s="99"/>
      <c r="O44" s="102"/>
      <c r="P44" s="102"/>
      <c r="Q44" s="102"/>
      <c r="R44" s="104"/>
      <c r="S44" s="105"/>
      <c r="T44" s="105"/>
      <c r="U44" s="105"/>
      <c r="V44" s="92"/>
    </row>
    <row r="45" spans="1:22" x14ac:dyDescent="0.35">
      <c r="S45" s="17"/>
      <c r="T45" s="13"/>
      <c r="U45" s="13"/>
    </row>
    <row r="46" spans="1:22" x14ac:dyDescent="0.35">
      <c r="S46" s="17"/>
      <c r="T46" s="13"/>
      <c r="U46" s="13"/>
    </row>
    <row r="47" spans="1:22" x14ac:dyDescent="0.35">
      <c r="S47" s="17"/>
      <c r="T47" s="13"/>
      <c r="U47" s="13"/>
    </row>
    <row r="48" spans="1:22" x14ac:dyDescent="0.35">
      <c r="S48" s="17"/>
      <c r="T48" s="13"/>
      <c r="U48" s="13"/>
    </row>
    <row r="49" spans="20:21" x14ac:dyDescent="0.35">
      <c r="T49" s="16"/>
      <c r="U49" s="16"/>
    </row>
    <row r="50" spans="20:21" x14ac:dyDescent="0.35">
      <c r="T50" s="16"/>
      <c r="U50" s="16"/>
    </row>
  </sheetData>
  <mergeCells count="7">
    <mergeCell ref="A1:C1"/>
    <mergeCell ref="A2:B2"/>
    <mergeCell ref="D2:E2"/>
    <mergeCell ref="S1:U1"/>
    <mergeCell ref="F2:G2"/>
    <mergeCell ref="L1:Q1"/>
    <mergeCell ref="D1:J1"/>
  </mergeCells>
  <conditionalFormatting sqref="S25:S39 S22 S13:S19 S5:S11">
    <cfRule type="colorScale" priority="67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25:N29 N13:N19 N4:N11">
    <cfRule type="colorScale" priority="66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4">
    <cfRule type="colorScale" priority="5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31:N44 N22">
    <cfRule type="colorScale" priority="50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30">
    <cfRule type="colorScale" priority="42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16">
    <cfRule type="colorScale" priority="37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6">
    <cfRule type="colorScale" priority="36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20:S21">
    <cfRule type="colorScale" priority="34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20:N21">
    <cfRule type="colorScale" priority="33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23:S24">
    <cfRule type="colorScale" priority="3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23:N24">
    <cfRule type="colorScale" priority="30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S13">
    <cfRule type="colorScale" priority="28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3">
    <cfRule type="colorScale" priority="27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F13:G44 F4:G11">
    <cfRule type="cellIs" dxfId="5" priority="20" operator="between">
      <formula>2</formula>
      <formula>5</formula>
    </cfRule>
    <cfRule type="cellIs" dxfId="4" priority="21" operator="between">
      <formula>1</formula>
      <formula>1</formula>
    </cfRule>
  </conditionalFormatting>
  <conditionalFormatting sqref="F13:G44 F4:G11">
    <cfRule type="cellIs" dxfId="3" priority="19" operator="between">
      <formula>6</formula>
      <formula>9</formula>
    </cfRule>
  </conditionalFormatting>
  <conditionalFormatting sqref="S12">
    <cfRule type="colorScale" priority="18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N12">
    <cfRule type="colorScale" priority="17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N12">
    <cfRule type="colorScale" priority="16">
      <colorScale>
        <cfvo type="num" val="1"/>
        <cfvo type="num" val="2"/>
        <cfvo type="num" val="3"/>
        <color theme="7" tint="0.39997558519241921"/>
        <color theme="8" tint="0.39997558519241921"/>
        <color theme="9" tint="0.39997558519241921"/>
      </colorScale>
    </cfRule>
  </conditionalFormatting>
  <conditionalFormatting sqref="F12:G12">
    <cfRule type="cellIs" dxfId="2" priority="14" operator="between">
      <formula>2</formula>
      <formula>5</formula>
    </cfRule>
    <cfRule type="cellIs" dxfId="1" priority="15" operator="between">
      <formula>1</formula>
      <formula>1</formula>
    </cfRule>
  </conditionalFormatting>
  <conditionalFormatting sqref="F12:G12">
    <cfRule type="cellIs" dxfId="0" priority="13" operator="between">
      <formula>6</formula>
      <formula>9</formula>
    </cfRule>
  </conditionalFormatting>
  <hyperlinks>
    <hyperlink ref="M3" r:id="rId1" display="http://www.smhi.se/lathund-for-klimatanpassning/identifiera/forbereda/atgarder-1.127874" xr:uid="{E57CCD03-EC27-4FAB-87FE-E7EBFEE31057}"/>
  </hyperlinks>
  <pageMargins left="0.70866141732283472" right="0.70866141732283472" top="0.74803149606299213" bottom="0.74803149606299213" header="0.31496062992125984" footer="0.31496062992125984"/>
  <pageSetup paperSize="9" scale="71" orientation="portrait" r:id="rId2"/>
  <headerFooter>
    <oddHeader>&amp;LKonsekvens- och sårbarhetsanalys
&amp;A&amp;R&amp;Z&amp;F</oddHeader>
    <oddFooter>&amp;C&amp;P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workbookViewId="0">
      <pane xSplit="1" ySplit="2" topLeftCell="B3" activePane="bottomRight" state="frozen"/>
      <selection activeCell="A2" sqref="A2"/>
      <selection pane="topRight"/>
      <selection pane="bottomLeft"/>
      <selection pane="bottomRight" activeCell="G9" sqref="G9"/>
    </sheetView>
  </sheetViews>
  <sheetFormatPr defaultColWidth="9.1796875" defaultRowHeight="14.5" x14ac:dyDescent="0.35"/>
  <cols>
    <col min="1" max="1" width="31.26953125" style="4" customWidth="1"/>
    <col min="2" max="4" width="15.7265625" style="1" customWidth="1"/>
    <col min="5" max="16384" width="9.1796875" style="1"/>
  </cols>
  <sheetData>
    <row r="2" spans="1:4" ht="37" x14ac:dyDescent="0.45">
      <c r="A2" s="5" t="s">
        <v>19</v>
      </c>
      <c r="B2" s="6" t="s">
        <v>2</v>
      </c>
      <c r="C2" s="7" t="s">
        <v>20</v>
      </c>
      <c r="D2" s="6" t="s">
        <v>0</v>
      </c>
    </row>
    <row r="3" spans="1:4" x14ac:dyDescent="0.35">
      <c r="A3" s="8" t="s">
        <v>1</v>
      </c>
      <c r="B3" s="9" t="s">
        <v>21</v>
      </c>
      <c r="C3" s="9"/>
      <c r="D3" s="9"/>
    </row>
    <row r="4" spans="1:4" x14ac:dyDescent="0.35">
      <c r="A4" s="8" t="s">
        <v>3</v>
      </c>
      <c r="B4" s="10" t="s">
        <v>21</v>
      </c>
      <c r="C4" s="10"/>
      <c r="D4" s="10"/>
    </row>
    <row r="5" spans="1:4" x14ac:dyDescent="0.35">
      <c r="A5" s="8" t="s">
        <v>4</v>
      </c>
      <c r="B5" s="9"/>
      <c r="C5" s="9" t="s">
        <v>21</v>
      </c>
      <c r="D5" s="9"/>
    </row>
    <row r="6" spans="1:4" x14ac:dyDescent="0.35">
      <c r="A6" s="8" t="s">
        <v>5</v>
      </c>
      <c r="B6" s="10"/>
      <c r="C6" s="10" t="s">
        <v>21</v>
      </c>
      <c r="D6" s="10"/>
    </row>
    <row r="7" spans="1:4" x14ac:dyDescent="0.35">
      <c r="A7" s="8" t="s">
        <v>6</v>
      </c>
      <c r="B7" s="9"/>
      <c r="C7" s="9" t="s">
        <v>21</v>
      </c>
      <c r="D7" s="9"/>
    </row>
    <row r="8" spans="1:4" x14ac:dyDescent="0.35">
      <c r="A8" s="8" t="s">
        <v>7</v>
      </c>
      <c r="B8" s="10"/>
      <c r="C8" s="10" t="s">
        <v>21</v>
      </c>
      <c r="D8" s="10"/>
    </row>
    <row r="9" spans="1:4" x14ac:dyDescent="0.35">
      <c r="A9" s="8" t="s">
        <v>8</v>
      </c>
      <c r="B9" s="9"/>
      <c r="C9" s="9" t="s">
        <v>21</v>
      </c>
      <c r="D9" s="9"/>
    </row>
    <row r="10" spans="1:4" x14ac:dyDescent="0.35">
      <c r="A10" s="8" t="s">
        <v>9</v>
      </c>
      <c r="B10" s="10"/>
      <c r="C10" s="10" t="s">
        <v>21</v>
      </c>
      <c r="D10" s="10"/>
    </row>
    <row r="11" spans="1:4" x14ac:dyDescent="0.35">
      <c r="A11" s="8" t="s">
        <v>10</v>
      </c>
      <c r="B11" s="9"/>
      <c r="C11" s="9" t="s">
        <v>21</v>
      </c>
      <c r="D11" s="9"/>
    </row>
    <row r="12" spans="1:4" x14ac:dyDescent="0.35">
      <c r="A12" s="8" t="s">
        <v>11</v>
      </c>
      <c r="B12" s="10"/>
      <c r="C12" s="10" t="s">
        <v>21</v>
      </c>
      <c r="D12" s="10"/>
    </row>
    <row r="13" spans="1:4" x14ac:dyDescent="0.35">
      <c r="A13" s="8" t="s">
        <v>12</v>
      </c>
      <c r="B13" s="9"/>
      <c r="C13" s="9" t="s">
        <v>21</v>
      </c>
      <c r="D13" s="9"/>
    </row>
    <row r="14" spans="1:4" x14ac:dyDescent="0.35">
      <c r="A14" s="8" t="s">
        <v>13</v>
      </c>
      <c r="B14" s="10"/>
      <c r="C14" s="10" t="s">
        <v>21</v>
      </c>
      <c r="D14" s="10"/>
    </row>
    <row r="15" spans="1:4" x14ac:dyDescent="0.35">
      <c r="A15" s="8" t="s">
        <v>22</v>
      </c>
      <c r="B15" s="9"/>
      <c r="C15" s="9"/>
      <c r="D15" s="9" t="s">
        <v>21</v>
      </c>
    </row>
    <row r="16" spans="1:4" x14ac:dyDescent="0.35">
      <c r="A16" s="8" t="s">
        <v>14</v>
      </c>
      <c r="B16" s="10"/>
      <c r="C16" s="10"/>
      <c r="D16" s="10" t="s">
        <v>21</v>
      </c>
    </row>
    <row r="17" spans="1:4" ht="29" x14ac:dyDescent="0.35">
      <c r="A17" s="8" t="s">
        <v>23</v>
      </c>
      <c r="B17" s="9"/>
      <c r="C17" s="9"/>
      <c r="D17" s="9" t="s">
        <v>21</v>
      </c>
    </row>
    <row r="18" spans="1:4" ht="15" customHeight="1" x14ac:dyDescent="0.35">
      <c r="A18" s="8" t="s">
        <v>15</v>
      </c>
      <c r="B18" s="10"/>
      <c r="C18" s="10"/>
      <c r="D18" s="10" t="s">
        <v>21</v>
      </c>
    </row>
    <row r="19" spans="1:4" ht="29" x14ac:dyDescent="0.35">
      <c r="A19" s="8" t="s">
        <v>24</v>
      </c>
      <c r="B19" s="9"/>
      <c r="C19" s="9"/>
      <c r="D19" s="9" t="s">
        <v>21</v>
      </c>
    </row>
    <row r="20" spans="1:4" x14ac:dyDescent="0.35">
      <c r="A20" s="8" t="s">
        <v>16</v>
      </c>
      <c r="B20" s="10"/>
      <c r="C20" s="10"/>
      <c r="D20" s="10" t="s">
        <v>21</v>
      </c>
    </row>
    <row r="21" spans="1:4" x14ac:dyDescent="0.35">
      <c r="A21" s="8" t="s">
        <v>17</v>
      </c>
      <c r="B21" s="9"/>
      <c r="C21" s="9"/>
      <c r="D21" s="9" t="s">
        <v>21</v>
      </c>
    </row>
    <row r="22" spans="1:4" x14ac:dyDescent="0.35">
      <c r="A22" s="8" t="s">
        <v>18</v>
      </c>
      <c r="B22" s="10"/>
      <c r="C22" s="10"/>
      <c r="D22" s="10" t="s">
        <v>21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2</vt:i4>
      </vt:variant>
    </vt:vector>
  </HeadingPairs>
  <TitlesOfParts>
    <vt:vector size="7" baseType="lpstr">
      <vt:lpstr>INSTRUKTION</vt:lpstr>
      <vt:lpstr>Klimateffekt 1</vt:lpstr>
      <vt:lpstr>Riskmatris</vt:lpstr>
      <vt:lpstr>Exempel</vt:lpstr>
      <vt:lpstr>Verksamhetsområden</vt:lpstr>
      <vt:lpstr>Exempel!Print_Titles</vt:lpstr>
      <vt:lpstr>'Klimateffekt 1'!Print_Titles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Rödin Magnus</dc:creator>
  <cp:lastModifiedBy>Ståhl Bodil</cp:lastModifiedBy>
  <cp:revision>3</cp:revision>
  <dcterms:created xsi:type="dcterms:W3CDTF">2017-05-03T09:24:07Z</dcterms:created>
  <dcterms:modified xsi:type="dcterms:W3CDTF">2023-12-11T13:57:57Z</dcterms:modified>
</cp:coreProperties>
</file>