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fs\data\prod\statistik-produktion\LennartWern\Python3\Periodnormal\Hemsidan-nya-landskapsgränser\1991-20\"/>
    </mc:Choice>
  </mc:AlternateContent>
  <xr:revisionPtr revIDLastSave="0" documentId="13_ncr:1_{07B11575-AC48-4C83-9E64-EB29AE6435F9}" xr6:coauthVersionLast="36" xr6:coauthVersionMax="36" xr10:uidLastSave="{00000000-0000-0000-0000-000000000000}"/>
  <bookViews>
    <workbookView xWindow="0" yWindow="0" windowWidth="19155" windowHeight="6300" xr2:uid="{80192701-EB39-4109-A03F-6FACAB94364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K23" i="1"/>
  <c r="L23" i="1"/>
  <c r="M23" i="1"/>
  <c r="N23" i="1"/>
  <c r="O23" i="1"/>
  <c r="P23" i="1"/>
  <c r="Q23" i="1"/>
  <c r="R23" i="1"/>
  <c r="S23" i="1"/>
  <c r="T23" i="1"/>
  <c r="U23" i="1"/>
  <c r="V2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K25" i="1"/>
  <c r="L25" i="1"/>
  <c r="M25" i="1"/>
  <c r="N25" i="1"/>
  <c r="O25" i="1"/>
  <c r="P25" i="1"/>
  <c r="Q25" i="1"/>
  <c r="R25" i="1"/>
  <c r="S25" i="1"/>
  <c r="T25" i="1"/>
  <c r="U25" i="1"/>
  <c r="V25" i="1"/>
  <c r="J25" i="1"/>
</calcChain>
</file>

<file path=xl/sharedStrings.xml><?xml version="1.0" encoding="utf-8"?>
<sst xmlns="http://schemas.openxmlformats.org/spreadsheetml/2006/main" count="143" uniqueCount="67">
  <si>
    <t>Latitud</t>
  </si>
  <si>
    <t>Longitud</t>
  </si>
  <si>
    <t>Station</t>
  </si>
  <si>
    <t>Klimatnr</t>
  </si>
  <si>
    <t>SwerefX</t>
  </si>
  <si>
    <t>SwerefY</t>
  </si>
  <si>
    <t>Höjd</t>
  </si>
  <si>
    <t>Län</t>
  </si>
  <si>
    <t>Landskap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</si>
  <si>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</si>
  <si>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</si>
  <si>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</si>
  <si>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</si>
  <si>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</si>
  <si>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</si>
  <si>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</si>
  <si>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</si>
  <si>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</si>
  <si>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</si>
  <si>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</si>
  <si>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</si>
  <si>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år</t>
  </si>
  <si>
    <t>start</t>
  </si>
  <si>
    <t>slut</t>
  </si>
  <si>
    <t>antal år</t>
  </si>
  <si>
    <r>
      <t>Normal globalstrålning, ackumulerade månadsvärden [kWh/m</t>
    </r>
    <r>
      <rPr>
        <vertAlign val="super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] 1991-2020</t>
    </r>
  </si>
  <si>
    <t>Sammanställd: 2021-09-14</t>
  </si>
  <si>
    <t>Norrbottens län</t>
  </si>
  <si>
    <t>Lappland</t>
  </si>
  <si>
    <t>Luleå Sol</t>
  </si>
  <si>
    <t>Kiruna Sol</t>
  </si>
  <si>
    <t>Tarfala Sol</t>
  </si>
  <si>
    <t>Umeå Sol</t>
  </si>
  <si>
    <t>Norrbotten</t>
  </si>
  <si>
    <t>Västerbottens län</t>
  </si>
  <si>
    <t>Västerbotten</t>
  </si>
  <si>
    <t>Jämtlands län</t>
  </si>
  <si>
    <t>Jämtland</t>
  </si>
  <si>
    <t>Dalarnas län</t>
  </si>
  <si>
    <t>Dalarna</t>
  </si>
  <si>
    <t>Stockholms län</t>
  </si>
  <si>
    <t>Uppland</t>
  </si>
  <si>
    <t>Svenska Högarna Sol</t>
  </si>
  <si>
    <t>Östersund Sol</t>
  </si>
  <si>
    <t>Borlänge Sol</t>
  </si>
  <si>
    <t>Karlstad Sol</t>
  </si>
  <si>
    <t>Värmlands län</t>
  </si>
  <si>
    <t>Värmland</t>
  </si>
  <si>
    <t>Stockholm Sol</t>
  </si>
  <si>
    <t>Nordkoster Sol</t>
  </si>
  <si>
    <t>Västra Götalands län</t>
  </si>
  <si>
    <t>Bohuslän</t>
  </si>
  <si>
    <t>Norrköping Sol</t>
  </si>
  <si>
    <t>Östergötlands län</t>
  </si>
  <si>
    <t>Östergötland</t>
  </si>
  <si>
    <t>Göteborg Sol</t>
  </si>
  <si>
    <t>Västergötland</t>
  </si>
  <si>
    <t>Visby Sol</t>
  </si>
  <si>
    <t>Växjö Sol</t>
  </si>
  <si>
    <t>Lund Sol</t>
  </si>
  <si>
    <t>Gotlands län</t>
  </si>
  <si>
    <t>Gotland</t>
  </si>
  <si>
    <t>Kronobergs län</t>
  </si>
  <si>
    <t>Småland</t>
  </si>
  <si>
    <t>Skåne län</t>
  </si>
  <si>
    <t>Skåne</t>
  </si>
  <si>
    <r>
      <t>Normal globalstrålning, ackumulerade månadsvärden [MJ/m</t>
    </r>
    <r>
      <rPr>
        <vertAlign val="super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] 1991-2020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</si>
</sst>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D]mmm/yyyy;@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4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2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2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5" fillId="0" borderId="0" xfId="0" applyFont="1"/>
    <xf numFmtId="0" fontId="2" fillId="0" borderId="0" xfId="0" applyFont="1" applyFill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18A7-4941-4C7F-A69F-01F4EAB244A4}">
  <dimension ref="A1:Y37"/>
  <sheetViews>
    <sheetView tabSelected="1" workbookViewId="0"/>
  </sheetViews>
  <sheetFormatPr defaultRowHeight="12.75" x14ac:dyDescent="0.2"/>
  <cols>
    <col min="1" max="1" width="9.28515625" style="7" bestFit="1" customWidth="1"/>
    <col min="2" max="2" width="9" style="7" bestFit="1" customWidth="1"/>
    <col min="3" max="3" width="19" style="7" bestFit="1" customWidth="1"/>
    <col min="4" max="5" width="8.7109375" style="7" bestFit="1" customWidth="1"/>
    <col min="6" max="6" width="8.5703125" style="7" bestFit="1" customWidth="1"/>
    <col min="7" max="7" width="5.140625" style="7" bestFit="1" customWidth="1"/>
    <col min="8" max="8" width="18.7109375" style="7" bestFit="1" customWidth="1"/>
    <col min="9" max="9" width="12.42578125" style="7" bestFit="1" customWidth="1"/>
    <col min="10" max="10" width="4.5703125" style="7" bestFit="1" customWidth="1"/>
    <col min="11" max="19" width="5.5703125" style="7" bestFit="1" customWidth="1"/>
    <col min="20" max="21" width="4.5703125" style="7" bestFit="1" customWidth="1"/>
    <col min="22" max="22" width="6.5703125" style="7" bestFit="1" customWidth="1"/>
    <col min="23" max="23" width="8" style="7" bestFit="1" customWidth="1"/>
    <col min="24" max="24" width="8.5703125" style="7" bestFit="1" customWidth="1"/>
    <col min="25" max="25" width="8" style="7" bestFit="1" customWidth="1"/>
    <col min="26" max="16384" width="9.140625" style="7"/>
  </cols>
  <sheetData>
    <row r="1" spans="1:25" s="2" customFormat="1" ht="21" x14ac:dyDescent="0.25">
      <c r="A1" s="1" t="s">
        <v>25</v>
      </c>
      <c r="B1" s="1"/>
      <c r="E1" s="3"/>
      <c r="F1" s="3"/>
      <c r="G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4"/>
    </row>
    <row r="2" spans="1:25" x14ac:dyDescent="0.2">
      <c r="A2" s="6" t="s">
        <v>26</v>
      </c>
      <c r="B2" s="6"/>
      <c r="E2" s="8"/>
      <c r="F2" s="8"/>
      <c r="G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</row>
    <row r="3" spans="1:25" x14ac:dyDescent="0.2">
      <c r="A3" s="6"/>
      <c r="B3" s="6"/>
      <c r="E3" s="8"/>
      <c r="F3" s="8"/>
      <c r="G3" s="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/>
      <c r="X3" s="10"/>
      <c r="Y3" s="9"/>
    </row>
    <row r="4" spans="1:25" x14ac:dyDescent="0.2">
      <c r="A4" s="11" t="s">
        <v>0</v>
      </c>
      <c r="B4" s="11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3" t="s">
        <v>6</v>
      </c>
      <c r="H4" s="12" t="s">
        <v>7</v>
      </c>
      <c r="I4" s="12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 t="s">
        <v>17</v>
      </c>
      <c r="S4" s="18" t="s">
        <v>18</v>
      </c>
      <c r="T4" s="18" t="s">
        <v>19</v>
      </c>
      <c r="U4" s="18" t="s">
        <v>20</v>
      </c>
      <c r="V4" s="18" t="s">
        <v>21</v>
      </c>
      <c r="W4" s="15" t="s">
        <v>22</v>
      </c>
      <c r="X4" s="15" t="s">
        <v>23</v>
      </c>
      <c r="Y4" s="14" t="s">
        <v>24</v>
      </c>
    </row>
    <row r="5" spans="1:25" x14ac:dyDescent="0.2">
      <c r="A5" s="20">
        <v>67.840599999999995</v>
      </c>
      <c r="B5" s="20">
        <v>20.410599999999999</v>
      </c>
      <c r="C5" s="7" t="s">
        <v>30</v>
      </c>
      <c r="D5" s="16">
        <v>180025</v>
      </c>
      <c r="E5" s="21">
        <v>727502</v>
      </c>
      <c r="F5" s="21">
        <v>7535051</v>
      </c>
      <c r="G5" s="7">
        <v>424</v>
      </c>
      <c r="H5" s="7" t="s">
        <v>27</v>
      </c>
      <c r="I5" s="7" t="s">
        <v>28</v>
      </c>
      <c r="J5" s="19">
        <v>1.7</v>
      </c>
      <c r="K5" s="19">
        <v>14.3</v>
      </c>
      <c r="L5" s="19">
        <v>57.8</v>
      </c>
      <c r="M5" s="19">
        <v>109.9</v>
      </c>
      <c r="N5" s="19">
        <v>148.19999999999999</v>
      </c>
      <c r="O5" s="19">
        <v>148.6</v>
      </c>
      <c r="P5" s="19">
        <v>141.80000000000001</v>
      </c>
      <c r="Q5" s="19">
        <v>101.7</v>
      </c>
      <c r="R5" s="19">
        <v>54.1</v>
      </c>
      <c r="S5" s="19">
        <v>20.6</v>
      </c>
      <c r="T5" s="19">
        <v>3.5</v>
      </c>
      <c r="U5" s="19">
        <v>0.4</v>
      </c>
      <c r="V5" s="19">
        <v>802.5</v>
      </c>
      <c r="W5" s="10">
        <v>30317</v>
      </c>
      <c r="X5" s="10">
        <v>44196</v>
      </c>
      <c r="Y5" s="9">
        <v>38</v>
      </c>
    </row>
    <row r="6" spans="1:25" x14ac:dyDescent="0.2">
      <c r="A6" s="20">
        <v>65.543599999999998</v>
      </c>
      <c r="B6" s="20">
        <v>22.1113</v>
      </c>
      <c r="C6" s="7" t="s">
        <v>29</v>
      </c>
      <c r="D6" s="16">
        <v>162015</v>
      </c>
      <c r="E6" s="21">
        <v>827961</v>
      </c>
      <c r="F6" s="21">
        <v>7287596</v>
      </c>
      <c r="G6" s="17">
        <v>26</v>
      </c>
      <c r="H6" s="7" t="s">
        <v>27</v>
      </c>
      <c r="I6" s="7" t="s">
        <v>33</v>
      </c>
      <c r="J6" s="19">
        <v>3.4</v>
      </c>
      <c r="K6" s="19">
        <v>18</v>
      </c>
      <c r="L6" s="19">
        <v>61.5</v>
      </c>
      <c r="M6" s="19">
        <v>110.9</v>
      </c>
      <c r="N6" s="19">
        <v>155.9</v>
      </c>
      <c r="O6" s="19">
        <v>169.9</v>
      </c>
      <c r="P6" s="19">
        <v>162.4</v>
      </c>
      <c r="Q6" s="19">
        <v>118.6</v>
      </c>
      <c r="R6" s="19">
        <v>63.6</v>
      </c>
      <c r="S6" s="19">
        <v>24.9</v>
      </c>
      <c r="T6" s="19">
        <v>5.3</v>
      </c>
      <c r="U6" s="19">
        <v>1</v>
      </c>
      <c r="V6" s="19">
        <v>895.3</v>
      </c>
      <c r="W6" s="10">
        <v>30317</v>
      </c>
      <c r="X6" s="10">
        <v>44196</v>
      </c>
      <c r="Y6" s="9">
        <v>38</v>
      </c>
    </row>
    <row r="7" spans="1:25" x14ac:dyDescent="0.2">
      <c r="A7" s="20">
        <v>67.912300000000002</v>
      </c>
      <c r="B7" s="20">
        <v>18.610099999999999</v>
      </c>
      <c r="C7" s="7" t="s">
        <v>31</v>
      </c>
      <c r="D7" s="16">
        <v>178985</v>
      </c>
      <c r="E7" s="21">
        <v>651419</v>
      </c>
      <c r="F7" s="21">
        <v>7537509</v>
      </c>
      <c r="G7" s="7">
        <v>1144</v>
      </c>
      <c r="H7" s="7" t="s">
        <v>27</v>
      </c>
      <c r="I7" s="7" t="s">
        <v>28</v>
      </c>
      <c r="J7" s="19">
        <v>1.5</v>
      </c>
      <c r="K7" s="19">
        <v>14</v>
      </c>
      <c r="L7" s="19">
        <v>57.5</v>
      </c>
      <c r="M7" s="19">
        <v>117.9</v>
      </c>
      <c r="N7" s="19">
        <v>171.5</v>
      </c>
      <c r="O7" s="19">
        <v>165.4</v>
      </c>
      <c r="P7" s="19">
        <v>133.4</v>
      </c>
      <c r="Q7" s="19">
        <v>90.9</v>
      </c>
      <c r="R7" s="19">
        <v>51.5</v>
      </c>
      <c r="S7" s="19">
        <v>23.8</v>
      </c>
      <c r="T7" s="19">
        <v>3.5</v>
      </c>
      <c r="U7" s="19">
        <v>0.3</v>
      </c>
      <c r="V7" s="19">
        <v>831.2</v>
      </c>
      <c r="W7" s="10">
        <v>39083</v>
      </c>
      <c r="X7" s="10">
        <v>44196</v>
      </c>
      <c r="Y7" s="9">
        <v>14</v>
      </c>
    </row>
    <row r="8" spans="1:25" x14ac:dyDescent="0.2">
      <c r="A8" s="20">
        <v>63.811100000000003</v>
      </c>
      <c r="B8" s="20">
        <v>20.239799999999999</v>
      </c>
      <c r="C8" s="7" t="s">
        <v>32</v>
      </c>
      <c r="D8" s="7">
        <v>140615</v>
      </c>
      <c r="E8" s="21">
        <v>757799</v>
      </c>
      <c r="F8" s="21">
        <v>7086553</v>
      </c>
      <c r="G8" s="7">
        <v>23</v>
      </c>
      <c r="H8" s="7" t="s">
        <v>34</v>
      </c>
      <c r="I8" s="7" t="s">
        <v>35</v>
      </c>
      <c r="J8" s="19">
        <v>5.0999999999999996</v>
      </c>
      <c r="K8" s="19">
        <v>20.8</v>
      </c>
      <c r="L8" s="19">
        <v>64.099999999999994</v>
      </c>
      <c r="M8" s="19">
        <v>111.2</v>
      </c>
      <c r="N8" s="19">
        <v>155</v>
      </c>
      <c r="O8" s="19">
        <v>169.5</v>
      </c>
      <c r="P8" s="19">
        <v>162.5</v>
      </c>
      <c r="Q8" s="19">
        <v>121.2</v>
      </c>
      <c r="R8" s="19">
        <v>69</v>
      </c>
      <c r="S8" s="19">
        <v>28.4</v>
      </c>
      <c r="T8" s="19">
        <v>7.1</v>
      </c>
      <c r="U8" s="19">
        <v>2.2000000000000002</v>
      </c>
      <c r="V8" s="19">
        <v>916.2</v>
      </c>
      <c r="W8" s="10">
        <v>30317</v>
      </c>
      <c r="X8" s="10">
        <v>44196</v>
      </c>
      <c r="Y8" s="9">
        <v>38</v>
      </c>
    </row>
    <row r="9" spans="1:25" x14ac:dyDescent="0.2">
      <c r="A9" s="20">
        <v>63.197000000000003</v>
      </c>
      <c r="B9" s="20">
        <v>14.479799999999999</v>
      </c>
      <c r="C9" s="7" t="s">
        <v>43</v>
      </c>
      <c r="D9" s="16">
        <v>134615</v>
      </c>
      <c r="E9" s="21">
        <v>473827</v>
      </c>
      <c r="F9" s="21">
        <v>7007646</v>
      </c>
      <c r="G9" s="17">
        <v>372</v>
      </c>
      <c r="H9" s="7" t="s">
        <v>36</v>
      </c>
      <c r="I9" s="7" t="s">
        <v>37</v>
      </c>
      <c r="J9" s="19">
        <v>6.3</v>
      </c>
      <c r="K9" s="19">
        <v>23.4</v>
      </c>
      <c r="L9" s="19">
        <v>67.3</v>
      </c>
      <c r="M9" s="19">
        <v>112.3</v>
      </c>
      <c r="N9" s="19">
        <v>151.4</v>
      </c>
      <c r="O9" s="19">
        <v>160.80000000000001</v>
      </c>
      <c r="P9" s="19">
        <v>157.30000000000001</v>
      </c>
      <c r="Q9" s="19">
        <v>118.1</v>
      </c>
      <c r="R9" s="19">
        <v>67.2</v>
      </c>
      <c r="S9" s="19">
        <v>29.5</v>
      </c>
      <c r="T9" s="19">
        <v>8.4</v>
      </c>
      <c r="U9" s="19">
        <v>3</v>
      </c>
      <c r="V9" s="19">
        <v>905</v>
      </c>
      <c r="W9" s="10">
        <v>30317</v>
      </c>
      <c r="X9" s="10">
        <v>44196</v>
      </c>
      <c r="Y9" s="9">
        <v>38</v>
      </c>
    </row>
    <row r="10" spans="1:25" x14ac:dyDescent="0.2">
      <c r="A10" s="20">
        <v>60.4878</v>
      </c>
      <c r="B10" s="20">
        <v>15.4297</v>
      </c>
      <c r="C10" s="7" t="s">
        <v>44</v>
      </c>
      <c r="D10" s="16">
        <v>105285</v>
      </c>
      <c r="E10" s="21">
        <v>523614</v>
      </c>
      <c r="F10" s="21">
        <v>6705818</v>
      </c>
      <c r="G10" s="17">
        <v>168</v>
      </c>
      <c r="H10" s="7" t="s">
        <v>38</v>
      </c>
      <c r="I10" s="7" t="s">
        <v>39</v>
      </c>
      <c r="J10" s="19">
        <v>9.6999999999999993</v>
      </c>
      <c r="K10" s="19">
        <v>27.3</v>
      </c>
      <c r="L10" s="19">
        <v>70.2</v>
      </c>
      <c r="M10" s="19">
        <v>111.3</v>
      </c>
      <c r="N10" s="19">
        <v>152.80000000000001</v>
      </c>
      <c r="O10" s="19">
        <v>165</v>
      </c>
      <c r="P10" s="19">
        <v>161.6</v>
      </c>
      <c r="Q10" s="19">
        <v>124.1</v>
      </c>
      <c r="R10" s="19">
        <v>74.599999999999994</v>
      </c>
      <c r="S10" s="19">
        <v>34.299999999999997</v>
      </c>
      <c r="T10" s="19">
        <v>11</v>
      </c>
      <c r="U10" s="19">
        <v>5.5</v>
      </c>
      <c r="V10" s="19">
        <v>947.5</v>
      </c>
      <c r="W10" s="10">
        <v>31929</v>
      </c>
      <c r="X10" s="10">
        <v>44196</v>
      </c>
      <c r="Y10" s="9">
        <v>33.6</v>
      </c>
    </row>
    <row r="11" spans="1:25" x14ac:dyDescent="0.2">
      <c r="A11" s="20">
        <v>59.359099999999998</v>
      </c>
      <c r="B11" s="20">
        <v>13.4719</v>
      </c>
      <c r="C11" s="7" t="s">
        <v>45</v>
      </c>
      <c r="D11" s="16">
        <v>93235</v>
      </c>
      <c r="E11" s="21">
        <v>413128</v>
      </c>
      <c r="F11" s="21">
        <v>6581036</v>
      </c>
      <c r="G11" s="17">
        <v>46</v>
      </c>
      <c r="H11" s="7" t="s">
        <v>46</v>
      </c>
      <c r="I11" s="7" t="s">
        <v>47</v>
      </c>
      <c r="J11" s="19">
        <v>10.7</v>
      </c>
      <c r="K11" s="19">
        <v>27.3</v>
      </c>
      <c r="L11" s="19">
        <v>72.8</v>
      </c>
      <c r="M11" s="19">
        <v>115.4</v>
      </c>
      <c r="N11" s="19">
        <v>162.80000000000001</v>
      </c>
      <c r="O11" s="19">
        <v>175.7</v>
      </c>
      <c r="P11" s="19">
        <v>170.9</v>
      </c>
      <c r="Q11" s="19">
        <v>131.1</v>
      </c>
      <c r="R11" s="19">
        <v>81.099999999999994</v>
      </c>
      <c r="S11" s="19">
        <v>37.6</v>
      </c>
      <c r="T11" s="19">
        <v>12.1</v>
      </c>
      <c r="U11" s="19">
        <v>6.4</v>
      </c>
      <c r="V11" s="19">
        <v>1003.9</v>
      </c>
      <c r="W11" s="10">
        <v>30317</v>
      </c>
      <c r="X11" s="10">
        <v>44196</v>
      </c>
      <c r="Y11" s="9">
        <v>38</v>
      </c>
    </row>
    <row r="12" spans="1:25" x14ac:dyDescent="0.2">
      <c r="A12" s="20">
        <v>59.353400000000001</v>
      </c>
      <c r="B12" s="20">
        <v>18.063400000000001</v>
      </c>
      <c r="C12" s="7" t="s">
        <v>48</v>
      </c>
      <c r="D12" s="16">
        <v>98735</v>
      </c>
      <c r="E12" s="21">
        <v>674153</v>
      </c>
      <c r="F12" s="21">
        <v>6583411</v>
      </c>
      <c r="G12" s="17">
        <v>41</v>
      </c>
      <c r="H12" s="7" t="s">
        <v>40</v>
      </c>
      <c r="I12" s="7" t="s">
        <v>41</v>
      </c>
      <c r="J12" s="19">
        <v>10.1</v>
      </c>
      <c r="K12" s="19">
        <v>26.1</v>
      </c>
      <c r="L12" s="19">
        <v>68.099999999999994</v>
      </c>
      <c r="M12" s="19">
        <v>115.6</v>
      </c>
      <c r="N12" s="19">
        <v>162.9</v>
      </c>
      <c r="O12" s="19">
        <v>171</v>
      </c>
      <c r="P12" s="19">
        <v>168.6</v>
      </c>
      <c r="Q12" s="19">
        <v>131.30000000000001</v>
      </c>
      <c r="R12" s="19">
        <v>80.7</v>
      </c>
      <c r="S12" s="19">
        <v>36.9</v>
      </c>
      <c r="T12" s="19">
        <v>11.7</v>
      </c>
      <c r="U12" s="19">
        <v>6</v>
      </c>
      <c r="V12" s="19">
        <v>989.2</v>
      </c>
      <c r="W12" s="10">
        <v>30317</v>
      </c>
      <c r="X12" s="10">
        <v>44196</v>
      </c>
      <c r="Y12" s="9">
        <v>38</v>
      </c>
    </row>
    <row r="13" spans="1:25" x14ac:dyDescent="0.2">
      <c r="A13" s="20">
        <v>59.4422</v>
      </c>
      <c r="B13" s="20">
        <v>19.501999999999999</v>
      </c>
      <c r="C13" s="7" t="s">
        <v>42</v>
      </c>
      <c r="D13" s="16">
        <v>99275</v>
      </c>
      <c r="E13" s="21">
        <v>755201</v>
      </c>
      <c r="F13" s="21">
        <v>6597931</v>
      </c>
      <c r="G13" s="17">
        <v>12</v>
      </c>
      <c r="H13" s="7" t="s">
        <v>40</v>
      </c>
      <c r="I13" s="7" t="s">
        <v>41</v>
      </c>
      <c r="J13" s="19">
        <v>9.4</v>
      </c>
      <c r="K13" s="19">
        <v>25.4</v>
      </c>
      <c r="L13" s="19">
        <v>70.8</v>
      </c>
      <c r="M13" s="19">
        <v>123</v>
      </c>
      <c r="N13" s="19">
        <v>179.2</v>
      </c>
      <c r="O13" s="19">
        <v>185.3</v>
      </c>
      <c r="P13" s="19">
        <v>185.2</v>
      </c>
      <c r="Q13" s="19">
        <v>146.69999999999999</v>
      </c>
      <c r="R13" s="19">
        <v>86.2</v>
      </c>
      <c r="S13" s="19">
        <v>38.799999999999997</v>
      </c>
      <c r="T13" s="19">
        <v>12.4</v>
      </c>
      <c r="U13" s="19">
        <v>5.8</v>
      </c>
      <c r="V13" s="19">
        <v>1068.0999999999999</v>
      </c>
      <c r="W13" s="10">
        <v>39083</v>
      </c>
      <c r="X13" s="10">
        <v>44196</v>
      </c>
      <c r="Y13" s="9">
        <v>14</v>
      </c>
    </row>
    <row r="14" spans="1:25" x14ac:dyDescent="0.2">
      <c r="A14" s="20">
        <v>57.687899999999999</v>
      </c>
      <c r="B14" s="20">
        <v>11.9796</v>
      </c>
      <c r="C14" s="7" t="s">
        <v>55</v>
      </c>
      <c r="D14" s="7">
        <v>71415</v>
      </c>
      <c r="E14" s="7">
        <v>319952</v>
      </c>
      <c r="F14" s="7">
        <v>6397972</v>
      </c>
      <c r="G14" s="17">
        <v>85</v>
      </c>
      <c r="H14" s="7" t="s">
        <v>50</v>
      </c>
      <c r="I14" s="7" t="s">
        <v>56</v>
      </c>
      <c r="J14" s="19">
        <v>11.5</v>
      </c>
      <c r="K14" s="19">
        <v>26.5</v>
      </c>
      <c r="L14" s="19">
        <v>69.5</v>
      </c>
      <c r="M14" s="19">
        <v>113.9</v>
      </c>
      <c r="N14" s="19">
        <v>160</v>
      </c>
      <c r="O14" s="19">
        <v>166.5</v>
      </c>
      <c r="P14" s="19">
        <v>163</v>
      </c>
      <c r="Q14" s="19">
        <v>127</v>
      </c>
      <c r="R14" s="19">
        <v>80.5</v>
      </c>
      <c r="S14" s="19">
        <v>39.799999999999997</v>
      </c>
      <c r="T14" s="19">
        <v>13.9</v>
      </c>
      <c r="U14" s="19">
        <v>7</v>
      </c>
      <c r="V14" s="19">
        <v>979</v>
      </c>
      <c r="W14" s="10">
        <v>30317</v>
      </c>
      <c r="X14" s="10">
        <v>44196</v>
      </c>
      <c r="Y14" s="9">
        <v>38</v>
      </c>
    </row>
    <row r="15" spans="1:25" x14ac:dyDescent="0.2">
      <c r="A15" s="20">
        <v>58.892000000000003</v>
      </c>
      <c r="B15" s="20">
        <v>11.0039</v>
      </c>
      <c r="C15" s="7" t="s">
        <v>49</v>
      </c>
      <c r="D15" s="16">
        <v>81525</v>
      </c>
      <c r="E15" s="21">
        <v>269783</v>
      </c>
      <c r="F15" s="21">
        <v>6534904</v>
      </c>
      <c r="G15" s="17">
        <v>33</v>
      </c>
      <c r="H15" s="7" t="s">
        <v>50</v>
      </c>
      <c r="I15" s="7" t="s">
        <v>51</v>
      </c>
      <c r="J15" s="19">
        <v>11.4</v>
      </c>
      <c r="K15" s="19">
        <v>26.6</v>
      </c>
      <c r="L15" s="19">
        <v>73.3</v>
      </c>
      <c r="M15" s="19">
        <v>118.6</v>
      </c>
      <c r="N15" s="19">
        <v>166.3</v>
      </c>
      <c r="O15" s="19">
        <v>180.6</v>
      </c>
      <c r="P15" s="19">
        <v>178.3</v>
      </c>
      <c r="Q15" s="19">
        <v>140.69999999999999</v>
      </c>
      <c r="R15" s="19">
        <v>86.4</v>
      </c>
      <c r="S15" s="19">
        <v>40.700000000000003</v>
      </c>
      <c r="T15" s="19">
        <v>13.7</v>
      </c>
      <c r="U15" s="19">
        <v>8.1</v>
      </c>
      <c r="V15" s="19">
        <v>1044.7</v>
      </c>
      <c r="W15" s="10">
        <v>40330</v>
      </c>
      <c r="X15" s="10">
        <v>44196</v>
      </c>
      <c r="Y15" s="9">
        <v>10.6</v>
      </c>
    </row>
    <row r="16" spans="1:25" x14ac:dyDescent="0.2">
      <c r="A16" s="20">
        <v>58.5824</v>
      </c>
      <c r="B16" s="20">
        <v>16.148499999999999</v>
      </c>
      <c r="C16" s="7" t="s">
        <v>52</v>
      </c>
      <c r="D16" s="7">
        <v>86655</v>
      </c>
      <c r="E16" s="7">
        <v>566779</v>
      </c>
      <c r="F16" s="7">
        <v>6494130</v>
      </c>
      <c r="G16" s="17">
        <v>53</v>
      </c>
      <c r="H16" s="7" t="s">
        <v>53</v>
      </c>
      <c r="I16" s="7" t="s">
        <v>54</v>
      </c>
      <c r="J16" s="19">
        <v>11.9</v>
      </c>
      <c r="K16" s="19">
        <v>28.3</v>
      </c>
      <c r="L16" s="19">
        <v>72</v>
      </c>
      <c r="M16" s="19">
        <v>117.4</v>
      </c>
      <c r="N16" s="19">
        <v>163.1</v>
      </c>
      <c r="O16" s="19">
        <v>171.7</v>
      </c>
      <c r="P16" s="19">
        <v>167.9</v>
      </c>
      <c r="Q16" s="19">
        <v>132.19999999999999</v>
      </c>
      <c r="R16" s="19">
        <v>82</v>
      </c>
      <c r="S16" s="19">
        <v>39.9</v>
      </c>
      <c r="T16" s="19">
        <v>13.2</v>
      </c>
      <c r="U16" s="19">
        <v>7.3</v>
      </c>
      <c r="V16" s="19">
        <v>1007</v>
      </c>
      <c r="W16" s="10">
        <v>30317</v>
      </c>
      <c r="X16" s="10">
        <v>44196</v>
      </c>
      <c r="Y16" s="9">
        <v>38</v>
      </c>
    </row>
    <row r="17" spans="1:25" x14ac:dyDescent="0.2">
      <c r="A17" s="20">
        <v>56.926900000000003</v>
      </c>
      <c r="B17" s="20">
        <v>14.730499999999999</v>
      </c>
      <c r="C17" s="7" t="s">
        <v>58</v>
      </c>
      <c r="D17" s="16">
        <v>64565</v>
      </c>
      <c r="E17" s="16">
        <v>483596</v>
      </c>
      <c r="F17" s="16">
        <v>6309281</v>
      </c>
      <c r="G17" s="7">
        <v>182</v>
      </c>
      <c r="H17" s="7" t="s">
        <v>62</v>
      </c>
      <c r="I17" s="7" t="s">
        <v>63</v>
      </c>
      <c r="J17" s="19">
        <v>12.1</v>
      </c>
      <c r="K17" s="19">
        <v>26.9</v>
      </c>
      <c r="L17" s="19">
        <v>69.7</v>
      </c>
      <c r="M17" s="19">
        <v>114.8</v>
      </c>
      <c r="N17" s="19">
        <v>155.80000000000001</v>
      </c>
      <c r="O17" s="19">
        <v>161.80000000000001</v>
      </c>
      <c r="P17" s="19">
        <v>159.69999999999999</v>
      </c>
      <c r="Q17" s="19">
        <v>126.7</v>
      </c>
      <c r="R17" s="19">
        <v>80.099999999999994</v>
      </c>
      <c r="S17" s="19">
        <v>39.299999999999997</v>
      </c>
      <c r="T17" s="19">
        <v>13.4</v>
      </c>
      <c r="U17" s="19">
        <v>7.6</v>
      </c>
      <c r="V17" s="19">
        <v>968</v>
      </c>
      <c r="W17" s="10">
        <v>30317</v>
      </c>
      <c r="X17" s="10">
        <v>44196</v>
      </c>
      <c r="Y17" s="9">
        <v>38</v>
      </c>
    </row>
    <row r="18" spans="1:25" x14ac:dyDescent="0.2">
      <c r="A18" s="20">
        <v>57.672699999999999</v>
      </c>
      <c r="B18" s="20">
        <v>18.344799999999999</v>
      </c>
      <c r="C18" s="7" t="s">
        <v>57</v>
      </c>
      <c r="D18" s="16">
        <v>78645</v>
      </c>
      <c r="E18" s="16">
        <v>699462</v>
      </c>
      <c r="F18" s="16">
        <v>6397199</v>
      </c>
      <c r="G18" s="17">
        <v>55</v>
      </c>
      <c r="H18" s="7" t="s">
        <v>60</v>
      </c>
      <c r="I18" s="7" t="s">
        <v>61</v>
      </c>
      <c r="J18" s="19">
        <v>12</v>
      </c>
      <c r="K18" s="19">
        <v>28.4</v>
      </c>
      <c r="L18" s="19">
        <v>74.7</v>
      </c>
      <c r="M18" s="19">
        <v>129.1</v>
      </c>
      <c r="N18" s="19">
        <v>183</v>
      </c>
      <c r="O18" s="19">
        <v>190.7</v>
      </c>
      <c r="P18" s="19">
        <v>184.1</v>
      </c>
      <c r="Q18" s="19">
        <v>143.1</v>
      </c>
      <c r="R18" s="19">
        <v>89.6</v>
      </c>
      <c r="S18" s="19">
        <v>42.6</v>
      </c>
      <c r="T18" s="19">
        <v>14.1</v>
      </c>
      <c r="U18" s="19">
        <v>7.5</v>
      </c>
      <c r="V18" s="19">
        <v>1098.9000000000001</v>
      </c>
      <c r="W18" s="10">
        <v>30317</v>
      </c>
      <c r="X18" s="10">
        <v>44196</v>
      </c>
      <c r="Y18" s="9">
        <v>38</v>
      </c>
    </row>
    <row r="19" spans="1:25" x14ac:dyDescent="0.2">
      <c r="A19" s="20">
        <v>55.713799999999999</v>
      </c>
      <c r="B19" s="20">
        <v>13.212400000000001</v>
      </c>
      <c r="C19" s="7" t="s">
        <v>59</v>
      </c>
      <c r="D19" s="16">
        <v>53445</v>
      </c>
      <c r="E19" s="16">
        <v>387693</v>
      </c>
      <c r="F19" s="16">
        <v>6175679</v>
      </c>
      <c r="G19" s="7">
        <v>90</v>
      </c>
      <c r="H19" s="7" t="s">
        <v>64</v>
      </c>
      <c r="I19" s="7" t="s">
        <v>65</v>
      </c>
      <c r="J19" s="19">
        <v>14</v>
      </c>
      <c r="K19" s="19">
        <v>29.1</v>
      </c>
      <c r="L19" s="19">
        <v>71.7</v>
      </c>
      <c r="M19" s="19">
        <v>120.5</v>
      </c>
      <c r="N19" s="19">
        <v>164.1</v>
      </c>
      <c r="O19" s="19">
        <v>169.5</v>
      </c>
      <c r="P19" s="19">
        <v>166</v>
      </c>
      <c r="Q19" s="19">
        <v>135.19999999999999</v>
      </c>
      <c r="R19" s="19">
        <v>87</v>
      </c>
      <c r="S19" s="19">
        <v>45.2</v>
      </c>
      <c r="T19" s="19">
        <v>16.8</v>
      </c>
      <c r="U19" s="19">
        <v>9.3000000000000007</v>
      </c>
      <c r="V19" s="19">
        <v>1028.4000000000001</v>
      </c>
      <c r="W19" s="10">
        <v>30317</v>
      </c>
      <c r="X19" s="10">
        <v>44196</v>
      </c>
      <c r="Y19" s="9">
        <v>38</v>
      </c>
    </row>
    <row r="20" spans="1:25" x14ac:dyDescent="0.2"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5" s="2" customFormat="1" ht="21" x14ac:dyDescent="0.25">
      <c r="A21" s="1" t="s">
        <v>66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5" x14ac:dyDescent="0.2">
      <c r="A22" s="11" t="s">
        <v>0</v>
      </c>
      <c r="B22" s="11" t="s">
        <v>1</v>
      </c>
      <c r="C22" s="12" t="s">
        <v>2</v>
      </c>
      <c r="D22" s="12" t="s">
        <v>3</v>
      </c>
      <c r="E22" s="13" t="s">
        <v>4</v>
      </c>
      <c r="F22" s="13" t="s">
        <v>5</v>
      </c>
      <c r="G22" s="13" t="s">
        <v>6</v>
      </c>
      <c r="H22" s="12" t="s">
        <v>7</v>
      </c>
      <c r="I22" s="12" t="s">
        <v>8</v>
      </c>
      <c r="J22" s="18" t="s">
        <v>9</v>
      </c>
      <c r="K22" s="18" t="s">
        <v>10</v>
      </c>
      <c r="L22" s="18" t="s">
        <v>11</v>
      </c>
      <c r="M22" s="18" t="s">
        <v>12</v>
      </c>
      <c r="N22" s="18" t="s">
        <v>13</v>
      </c>
      <c r="O22" s="18" t="s">
        <v>14</v>
      </c>
      <c r="P22" s="18" t="s">
        <v>15</v>
      </c>
      <c r="Q22" s="18" t="s">
        <v>16</v>
      </c>
      <c r="R22" s="18" t="s">
        <v>17</v>
      </c>
      <c r="S22" s="18" t="s">
        <v>18</v>
      </c>
      <c r="T22" s="18" t="s">
        <v>19</v>
      </c>
      <c r="U22" s="18" t="s">
        <v>20</v>
      </c>
      <c r="V22" s="18" t="s">
        <v>21</v>
      </c>
      <c r="W22" s="15" t="s">
        <v>22</v>
      </c>
      <c r="X22" s="15" t="s">
        <v>23</v>
      </c>
      <c r="Y22" s="14" t="s">
        <v>24</v>
      </c>
    </row>
    <row r="23" spans="1:25" x14ac:dyDescent="0.2">
      <c r="A23" s="20">
        <v>67.840599999999995</v>
      </c>
      <c r="B23" s="20">
        <v>20.410599999999999</v>
      </c>
      <c r="C23" s="7" t="s">
        <v>30</v>
      </c>
      <c r="D23" s="16">
        <v>180025</v>
      </c>
      <c r="E23" s="21">
        <v>727502</v>
      </c>
      <c r="F23" s="21">
        <v>7535051</v>
      </c>
      <c r="G23" s="7">
        <v>424</v>
      </c>
      <c r="H23" s="7" t="s">
        <v>27</v>
      </c>
      <c r="I23" s="7" t="s">
        <v>28</v>
      </c>
      <c r="J23" s="19">
        <f>J5*3.6</f>
        <v>6.12</v>
      </c>
      <c r="K23" s="19">
        <f>K5*3.6</f>
        <v>51.480000000000004</v>
      </c>
      <c r="L23" s="19">
        <f>L5*3.6</f>
        <v>208.07999999999998</v>
      </c>
      <c r="M23" s="19">
        <f>M5*3.6</f>
        <v>395.64000000000004</v>
      </c>
      <c r="N23" s="19">
        <f>N5*3.6</f>
        <v>533.52</v>
      </c>
      <c r="O23" s="19">
        <f>O5*3.6</f>
        <v>534.96</v>
      </c>
      <c r="P23" s="19">
        <f>P5*3.6</f>
        <v>510.48000000000008</v>
      </c>
      <c r="Q23" s="19">
        <f>Q5*3.6</f>
        <v>366.12</v>
      </c>
      <c r="R23" s="19">
        <f>R5*3.6</f>
        <v>194.76000000000002</v>
      </c>
      <c r="S23" s="19">
        <f>S5*3.6</f>
        <v>74.160000000000011</v>
      </c>
      <c r="T23" s="19">
        <f>T5*3.6</f>
        <v>12.6</v>
      </c>
      <c r="U23" s="19">
        <f>U5*3.6</f>
        <v>1.4400000000000002</v>
      </c>
      <c r="V23" s="19">
        <f>V5*3.6</f>
        <v>2889</v>
      </c>
      <c r="W23" s="10">
        <v>30317</v>
      </c>
      <c r="X23" s="10">
        <v>44196</v>
      </c>
      <c r="Y23" s="9">
        <v>38</v>
      </c>
    </row>
    <row r="24" spans="1:25" x14ac:dyDescent="0.2">
      <c r="A24" s="20">
        <v>65.543599999999998</v>
      </c>
      <c r="B24" s="20">
        <v>22.1113</v>
      </c>
      <c r="C24" s="7" t="s">
        <v>29</v>
      </c>
      <c r="D24" s="16">
        <v>162015</v>
      </c>
      <c r="E24" s="21">
        <v>827961</v>
      </c>
      <c r="F24" s="21">
        <v>7287596</v>
      </c>
      <c r="G24" s="17">
        <v>26</v>
      </c>
      <c r="H24" s="7" t="s">
        <v>27</v>
      </c>
      <c r="I24" s="7" t="s">
        <v>33</v>
      </c>
      <c r="J24" s="19">
        <f>J6*3.6</f>
        <v>12.24</v>
      </c>
      <c r="K24" s="19">
        <f>K6*3.6</f>
        <v>64.8</v>
      </c>
      <c r="L24" s="19">
        <f>L6*3.6</f>
        <v>221.4</v>
      </c>
      <c r="M24" s="19">
        <f>M6*3.6</f>
        <v>399.24</v>
      </c>
      <c r="N24" s="19">
        <f>N6*3.6</f>
        <v>561.24</v>
      </c>
      <c r="O24" s="19">
        <f>O6*3.6</f>
        <v>611.64</v>
      </c>
      <c r="P24" s="19">
        <f>P6*3.6</f>
        <v>584.64</v>
      </c>
      <c r="Q24" s="19">
        <f>Q6*3.6</f>
        <v>426.96</v>
      </c>
      <c r="R24" s="19">
        <f>R6*3.6</f>
        <v>228.96</v>
      </c>
      <c r="S24" s="19">
        <f>S6*3.6</f>
        <v>89.64</v>
      </c>
      <c r="T24" s="19">
        <f>T6*3.6</f>
        <v>19.079999999999998</v>
      </c>
      <c r="U24" s="19">
        <f>U6*3.6</f>
        <v>3.6</v>
      </c>
      <c r="V24" s="19">
        <f>V6*3.6</f>
        <v>3223.08</v>
      </c>
      <c r="W24" s="10">
        <v>30317</v>
      </c>
      <c r="X24" s="10">
        <v>44196</v>
      </c>
      <c r="Y24" s="9">
        <v>38</v>
      </c>
    </row>
    <row r="25" spans="1:25" x14ac:dyDescent="0.2">
      <c r="A25" s="20">
        <v>67.912300000000002</v>
      </c>
      <c r="B25" s="20">
        <v>18.610099999999999</v>
      </c>
      <c r="C25" s="7" t="s">
        <v>31</v>
      </c>
      <c r="D25" s="16">
        <v>178985</v>
      </c>
      <c r="E25" s="21">
        <v>651419</v>
      </c>
      <c r="F25" s="21">
        <v>7537509</v>
      </c>
      <c r="G25" s="7">
        <v>1144</v>
      </c>
      <c r="H25" s="7" t="s">
        <v>27</v>
      </c>
      <c r="I25" s="7" t="s">
        <v>28</v>
      </c>
      <c r="J25" s="19">
        <f>J7*3.6</f>
        <v>5.4</v>
      </c>
      <c r="K25" s="19">
        <f>K7*3.6</f>
        <v>50.4</v>
      </c>
      <c r="L25" s="19">
        <f>L7*3.6</f>
        <v>207</v>
      </c>
      <c r="M25" s="19">
        <f>M7*3.6</f>
        <v>424.44000000000005</v>
      </c>
      <c r="N25" s="19">
        <f>N7*3.6</f>
        <v>617.4</v>
      </c>
      <c r="O25" s="19">
        <f>O7*3.6</f>
        <v>595.44000000000005</v>
      </c>
      <c r="P25" s="19">
        <f>P7*3.6</f>
        <v>480.24</v>
      </c>
      <c r="Q25" s="19">
        <f>Q7*3.6</f>
        <v>327.24</v>
      </c>
      <c r="R25" s="19">
        <f>R7*3.6</f>
        <v>185.4</v>
      </c>
      <c r="S25" s="19">
        <f>S7*3.6</f>
        <v>85.68</v>
      </c>
      <c r="T25" s="19">
        <f>T7*3.6</f>
        <v>12.6</v>
      </c>
      <c r="U25" s="19">
        <f>U7*3.6</f>
        <v>1.08</v>
      </c>
      <c r="V25" s="19">
        <f>V7*3.6</f>
        <v>2992.32</v>
      </c>
      <c r="W25" s="10">
        <v>39083</v>
      </c>
      <c r="X25" s="10">
        <v>44196</v>
      </c>
      <c r="Y25" s="9">
        <v>14</v>
      </c>
    </row>
    <row r="26" spans="1:25" x14ac:dyDescent="0.2">
      <c r="A26" s="20">
        <v>63.811100000000003</v>
      </c>
      <c r="B26" s="20">
        <v>20.239799999999999</v>
      </c>
      <c r="C26" s="7" t="s">
        <v>32</v>
      </c>
      <c r="D26" s="7">
        <v>140615</v>
      </c>
      <c r="E26" s="21">
        <v>757799</v>
      </c>
      <c r="F26" s="21">
        <v>7086553</v>
      </c>
      <c r="G26" s="7">
        <v>23</v>
      </c>
      <c r="H26" s="7" t="s">
        <v>34</v>
      </c>
      <c r="I26" s="7" t="s">
        <v>35</v>
      </c>
      <c r="J26" s="19">
        <f>J8*3.6</f>
        <v>18.36</v>
      </c>
      <c r="K26" s="19">
        <f>K8*3.6</f>
        <v>74.88000000000001</v>
      </c>
      <c r="L26" s="19">
        <f>L8*3.6</f>
        <v>230.76</v>
      </c>
      <c r="M26" s="19">
        <f>M8*3.6</f>
        <v>400.32</v>
      </c>
      <c r="N26" s="19">
        <f>N8*3.6</f>
        <v>558</v>
      </c>
      <c r="O26" s="19">
        <f>O8*3.6</f>
        <v>610.20000000000005</v>
      </c>
      <c r="P26" s="19">
        <f>P8*3.6</f>
        <v>585</v>
      </c>
      <c r="Q26" s="19">
        <f>Q8*3.6</f>
        <v>436.32</v>
      </c>
      <c r="R26" s="19">
        <f>R8*3.6</f>
        <v>248.4</v>
      </c>
      <c r="S26" s="19">
        <f>S8*3.6</f>
        <v>102.24</v>
      </c>
      <c r="T26" s="19">
        <f>T8*3.6</f>
        <v>25.56</v>
      </c>
      <c r="U26" s="19">
        <f>U8*3.6</f>
        <v>7.9200000000000008</v>
      </c>
      <c r="V26" s="19">
        <f>V8*3.6</f>
        <v>3298.32</v>
      </c>
      <c r="W26" s="10">
        <v>30317</v>
      </c>
      <c r="X26" s="10">
        <v>44196</v>
      </c>
      <c r="Y26" s="9">
        <v>38</v>
      </c>
    </row>
    <row r="27" spans="1:25" x14ac:dyDescent="0.2">
      <c r="A27" s="20">
        <v>63.197000000000003</v>
      </c>
      <c r="B27" s="20">
        <v>14.479799999999999</v>
      </c>
      <c r="C27" s="7" t="s">
        <v>43</v>
      </c>
      <c r="D27" s="16">
        <v>134615</v>
      </c>
      <c r="E27" s="21">
        <v>473827</v>
      </c>
      <c r="F27" s="21">
        <v>7007646</v>
      </c>
      <c r="G27" s="17">
        <v>372</v>
      </c>
      <c r="H27" s="7" t="s">
        <v>36</v>
      </c>
      <c r="I27" s="7" t="s">
        <v>37</v>
      </c>
      <c r="J27" s="19">
        <f>J9*3.6</f>
        <v>22.68</v>
      </c>
      <c r="K27" s="19">
        <f>K9*3.6</f>
        <v>84.24</v>
      </c>
      <c r="L27" s="19">
        <f>L9*3.6</f>
        <v>242.28</v>
      </c>
      <c r="M27" s="19">
        <f>M9*3.6</f>
        <v>404.28</v>
      </c>
      <c r="N27" s="19">
        <f>N9*3.6</f>
        <v>545.04000000000008</v>
      </c>
      <c r="O27" s="19">
        <f>O9*3.6</f>
        <v>578.88000000000011</v>
      </c>
      <c r="P27" s="19">
        <f>P9*3.6</f>
        <v>566.28000000000009</v>
      </c>
      <c r="Q27" s="19">
        <f>Q9*3.6</f>
        <v>425.15999999999997</v>
      </c>
      <c r="R27" s="19">
        <f>R9*3.6</f>
        <v>241.92000000000002</v>
      </c>
      <c r="S27" s="19">
        <f>S9*3.6</f>
        <v>106.2</v>
      </c>
      <c r="T27" s="19">
        <f>T9*3.6</f>
        <v>30.240000000000002</v>
      </c>
      <c r="U27" s="19">
        <f>U9*3.6</f>
        <v>10.8</v>
      </c>
      <c r="V27" s="19">
        <f>V9*3.6</f>
        <v>3258</v>
      </c>
      <c r="W27" s="10">
        <v>30317</v>
      </c>
      <c r="X27" s="10">
        <v>44196</v>
      </c>
      <c r="Y27" s="9">
        <v>38</v>
      </c>
    </row>
    <row r="28" spans="1:25" x14ac:dyDescent="0.2">
      <c r="A28" s="20">
        <v>60.4878</v>
      </c>
      <c r="B28" s="20">
        <v>15.4297</v>
      </c>
      <c r="C28" s="7" t="s">
        <v>44</v>
      </c>
      <c r="D28" s="16">
        <v>105285</v>
      </c>
      <c r="E28" s="21">
        <v>523614</v>
      </c>
      <c r="F28" s="21">
        <v>6705818</v>
      </c>
      <c r="G28" s="17">
        <v>168</v>
      </c>
      <c r="H28" s="7" t="s">
        <v>38</v>
      </c>
      <c r="I28" s="7" t="s">
        <v>39</v>
      </c>
      <c r="J28" s="19">
        <f>J10*3.6</f>
        <v>34.92</v>
      </c>
      <c r="K28" s="19">
        <f>K10*3.6</f>
        <v>98.28</v>
      </c>
      <c r="L28" s="19">
        <f>L10*3.6</f>
        <v>252.72000000000003</v>
      </c>
      <c r="M28" s="19">
        <f>M10*3.6</f>
        <v>400.68</v>
      </c>
      <c r="N28" s="19">
        <f>N10*3.6</f>
        <v>550.08000000000004</v>
      </c>
      <c r="O28" s="19">
        <f>O10*3.6</f>
        <v>594</v>
      </c>
      <c r="P28" s="19">
        <f>P10*3.6</f>
        <v>581.76</v>
      </c>
      <c r="Q28" s="19">
        <f>Q10*3.6</f>
        <v>446.76</v>
      </c>
      <c r="R28" s="19">
        <f>R10*3.6</f>
        <v>268.56</v>
      </c>
      <c r="S28" s="19">
        <f>S10*3.6</f>
        <v>123.47999999999999</v>
      </c>
      <c r="T28" s="19">
        <f>T10*3.6</f>
        <v>39.6</v>
      </c>
      <c r="U28" s="19">
        <f>U10*3.6</f>
        <v>19.8</v>
      </c>
      <c r="V28" s="19">
        <f>V10*3.6</f>
        <v>3411</v>
      </c>
      <c r="W28" s="10">
        <v>31929</v>
      </c>
      <c r="X28" s="10">
        <v>44196</v>
      </c>
      <c r="Y28" s="9">
        <v>33.6</v>
      </c>
    </row>
    <row r="29" spans="1:25" x14ac:dyDescent="0.2">
      <c r="A29" s="20">
        <v>59.359099999999998</v>
      </c>
      <c r="B29" s="20">
        <v>13.4719</v>
      </c>
      <c r="C29" s="7" t="s">
        <v>45</v>
      </c>
      <c r="D29" s="16">
        <v>93235</v>
      </c>
      <c r="E29" s="21">
        <v>413128</v>
      </c>
      <c r="F29" s="21">
        <v>6581036</v>
      </c>
      <c r="G29" s="17">
        <v>46</v>
      </c>
      <c r="H29" s="7" t="s">
        <v>46</v>
      </c>
      <c r="I29" s="7" t="s">
        <v>47</v>
      </c>
      <c r="J29" s="19">
        <f>J11*3.6</f>
        <v>38.519999999999996</v>
      </c>
      <c r="K29" s="19">
        <f>K11*3.6</f>
        <v>98.28</v>
      </c>
      <c r="L29" s="19">
        <f>L11*3.6</f>
        <v>262.08</v>
      </c>
      <c r="M29" s="19">
        <f>M11*3.6</f>
        <v>415.44000000000005</v>
      </c>
      <c r="N29" s="19">
        <f>N11*3.6</f>
        <v>586.08000000000004</v>
      </c>
      <c r="O29" s="19">
        <f>O11*3.6</f>
        <v>632.52</v>
      </c>
      <c r="P29" s="19">
        <f>P11*3.6</f>
        <v>615.24</v>
      </c>
      <c r="Q29" s="19">
        <f>Q11*3.6</f>
        <v>471.96</v>
      </c>
      <c r="R29" s="19">
        <f>R11*3.6</f>
        <v>291.95999999999998</v>
      </c>
      <c r="S29" s="19">
        <f>S11*3.6</f>
        <v>135.36000000000001</v>
      </c>
      <c r="T29" s="19">
        <f>T11*3.6</f>
        <v>43.56</v>
      </c>
      <c r="U29" s="19">
        <f>U11*3.6</f>
        <v>23.040000000000003</v>
      </c>
      <c r="V29" s="19">
        <f>V11*3.6</f>
        <v>3614.04</v>
      </c>
      <c r="W29" s="10">
        <v>30317</v>
      </c>
      <c r="X29" s="10">
        <v>44196</v>
      </c>
      <c r="Y29" s="9">
        <v>38</v>
      </c>
    </row>
    <row r="30" spans="1:25" x14ac:dyDescent="0.2">
      <c r="A30" s="20">
        <v>59.353400000000001</v>
      </c>
      <c r="B30" s="20">
        <v>18.063400000000001</v>
      </c>
      <c r="C30" s="7" t="s">
        <v>48</v>
      </c>
      <c r="D30" s="16">
        <v>98735</v>
      </c>
      <c r="E30" s="21">
        <v>674153</v>
      </c>
      <c r="F30" s="21">
        <v>6583411</v>
      </c>
      <c r="G30" s="17">
        <v>41</v>
      </c>
      <c r="H30" s="7" t="s">
        <v>40</v>
      </c>
      <c r="I30" s="7" t="s">
        <v>41</v>
      </c>
      <c r="J30" s="19">
        <f>J12*3.6</f>
        <v>36.36</v>
      </c>
      <c r="K30" s="19">
        <f>K12*3.6</f>
        <v>93.960000000000008</v>
      </c>
      <c r="L30" s="19">
        <f>L12*3.6</f>
        <v>245.16</v>
      </c>
      <c r="M30" s="19">
        <f>M12*3.6</f>
        <v>416.15999999999997</v>
      </c>
      <c r="N30" s="19">
        <f>N12*3.6</f>
        <v>586.44000000000005</v>
      </c>
      <c r="O30" s="19">
        <f>O12*3.6</f>
        <v>615.6</v>
      </c>
      <c r="P30" s="19">
        <f>P12*3.6</f>
        <v>606.96</v>
      </c>
      <c r="Q30" s="19">
        <f>Q12*3.6</f>
        <v>472.68000000000006</v>
      </c>
      <c r="R30" s="19">
        <f>R12*3.6</f>
        <v>290.52000000000004</v>
      </c>
      <c r="S30" s="19">
        <f>S12*3.6</f>
        <v>132.84</v>
      </c>
      <c r="T30" s="19">
        <f>T12*3.6</f>
        <v>42.12</v>
      </c>
      <c r="U30" s="19">
        <f>U12*3.6</f>
        <v>21.6</v>
      </c>
      <c r="V30" s="19">
        <f>V12*3.6</f>
        <v>3561.1200000000003</v>
      </c>
      <c r="W30" s="10">
        <v>30317</v>
      </c>
      <c r="X30" s="10">
        <v>44196</v>
      </c>
      <c r="Y30" s="9">
        <v>38</v>
      </c>
    </row>
    <row r="31" spans="1:25" x14ac:dyDescent="0.2">
      <c r="A31" s="20">
        <v>59.4422</v>
      </c>
      <c r="B31" s="20">
        <v>19.501999999999999</v>
      </c>
      <c r="C31" s="7" t="s">
        <v>42</v>
      </c>
      <c r="D31" s="16">
        <v>99275</v>
      </c>
      <c r="E31" s="21">
        <v>755201</v>
      </c>
      <c r="F31" s="21">
        <v>6597931</v>
      </c>
      <c r="G31" s="17">
        <v>12</v>
      </c>
      <c r="H31" s="7" t="s">
        <v>40</v>
      </c>
      <c r="I31" s="7" t="s">
        <v>41</v>
      </c>
      <c r="J31" s="19">
        <f>J13*3.6</f>
        <v>33.840000000000003</v>
      </c>
      <c r="K31" s="19">
        <f>K13*3.6</f>
        <v>91.44</v>
      </c>
      <c r="L31" s="19">
        <f>L13*3.6</f>
        <v>254.88</v>
      </c>
      <c r="M31" s="19">
        <f>M13*3.6</f>
        <v>442.8</v>
      </c>
      <c r="N31" s="19">
        <f>N13*3.6</f>
        <v>645.12</v>
      </c>
      <c r="O31" s="19">
        <f>O13*3.6</f>
        <v>667.08</v>
      </c>
      <c r="P31" s="19">
        <f>P13*3.6</f>
        <v>666.72</v>
      </c>
      <c r="Q31" s="19">
        <f>Q13*3.6</f>
        <v>528.12</v>
      </c>
      <c r="R31" s="19">
        <f>R13*3.6</f>
        <v>310.32</v>
      </c>
      <c r="S31" s="19">
        <f>S13*3.6</f>
        <v>139.68</v>
      </c>
      <c r="T31" s="19">
        <f>T13*3.6</f>
        <v>44.64</v>
      </c>
      <c r="U31" s="19">
        <f>U13*3.6</f>
        <v>20.88</v>
      </c>
      <c r="V31" s="19">
        <f>V13*3.6</f>
        <v>3845.16</v>
      </c>
      <c r="W31" s="10">
        <v>39083</v>
      </c>
      <c r="X31" s="10">
        <v>44196</v>
      </c>
      <c r="Y31" s="9">
        <v>14</v>
      </c>
    </row>
    <row r="32" spans="1:25" x14ac:dyDescent="0.2">
      <c r="A32" s="20">
        <v>57.687899999999999</v>
      </c>
      <c r="B32" s="20">
        <v>11.9796</v>
      </c>
      <c r="C32" s="7" t="s">
        <v>55</v>
      </c>
      <c r="D32" s="7">
        <v>71415</v>
      </c>
      <c r="E32" s="7">
        <v>319952</v>
      </c>
      <c r="F32" s="7">
        <v>6397972</v>
      </c>
      <c r="G32" s="17">
        <v>85</v>
      </c>
      <c r="H32" s="7" t="s">
        <v>50</v>
      </c>
      <c r="I32" s="7" t="s">
        <v>56</v>
      </c>
      <c r="J32" s="19">
        <f>J14*3.6</f>
        <v>41.4</v>
      </c>
      <c r="K32" s="19">
        <f>K14*3.6</f>
        <v>95.4</v>
      </c>
      <c r="L32" s="19">
        <f>L14*3.6</f>
        <v>250.20000000000002</v>
      </c>
      <c r="M32" s="19">
        <f>M14*3.6</f>
        <v>410.04</v>
      </c>
      <c r="N32" s="19">
        <f>N14*3.6</f>
        <v>576</v>
      </c>
      <c r="O32" s="19">
        <f>O14*3.6</f>
        <v>599.4</v>
      </c>
      <c r="P32" s="19">
        <f>P14*3.6</f>
        <v>586.80000000000007</v>
      </c>
      <c r="Q32" s="19">
        <f>Q14*3.6</f>
        <v>457.2</v>
      </c>
      <c r="R32" s="19">
        <f>R14*3.6</f>
        <v>289.8</v>
      </c>
      <c r="S32" s="19">
        <f>S14*3.6</f>
        <v>143.28</v>
      </c>
      <c r="T32" s="19">
        <f>T14*3.6</f>
        <v>50.04</v>
      </c>
      <c r="U32" s="19">
        <f>U14*3.6</f>
        <v>25.2</v>
      </c>
      <c r="V32" s="19">
        <f>V14*3.6</f>
        <v>3524.4</v>
      </c>
      <c r="W32" s="10">
        <v>30317</v>
      </c>
      <c r="X32" s="10">
        <v>44196</v>
      </c>
      <c r="Y32" s="9">
        <v>38</v>
      </c>
    </row>
    <row r="33" spans="1:25" x14ac:dyDescent="0.2">
      <c r="A33" s="20">
        <v>58.892000000000003</v>
      </c>
      <c r="B33" s="20">
        <v>11.0039</v>
      </c>
      <c r="C33" s="7" t="s">
        <v>49</v>
      </c>
      <c r="D33" s="16">
        <v>81525</v>
      </c>
      <c r="E33" s="21">
        <v>269783</v>
      </c>
      <c r="F33" s="21">
        <v>6534904</v>
      </c>
      <c r="G33" s="17">
        <v>33</v>
      </c>
      <c r="H33" s="7" t="s">
        <v>50</v>
      </c>
      <c r="I33" s="7" t="s">
        <v>51</v>
      </c>
      <c r="J33" s="19">
        <f>J15*3.6</f>
        <v>41.04</v>
      </c>
      <c r="K33" s="19">
        <f>K15*3.6</f>
        <v>95.76</v>
      </c>
      <c r="L33" s="19">
        <f>L15*3.6</f>
        <v>263.88</v>
      </c>
      <c r="M33" s="19">
        <f>M15*3.6</f>
        <v>426.96</v>
      </c>
      <c r="N33" s="19">
        <f>N15*3.6</f>
        <v>598.68000000000006</v>
      </c>
      <c r="O33" s="19">
        <f>O15*3.6</f>
        <v>650.16</v>
      </c>
      <c r="P33" s="19">
        <f>P15*3.6</f>
        <v>641.88000000000011</v>
      </c>
      <c r="Q33" s="19">
        <f>Q15*3.6</f>
        <v>506.52</v>
      </c>
      <c r="R33" s="19">
        <f>R15*3.6</f>
        <v>311.04000000000002</v>
      </c>
      <c r="S33" s="19">
        <f>S15*3.6</f>
        <v>146.52000000000001</v>
      </c>
      <c r="T33" s="19">
        <f>T15*3.6</f>
        <v>49.32</v>
      </c>
      <c r="U33" s="19">
        <f>U15*3.6</f>
        <v>29.16</v>
      </c>
      <c r="V33" s="19">
        <f>V15*3.6</f>
        <v>3760.92</v>
      </c>
      <c r="W33" s="10">
        <v>40330</v>
      </c>
      <c r="X33" s="10">
        <v>44196</v>
      </c>
      <c r="Y33" s="9">
        <v>10.6</v>
      </c>
    </row>
    <row r="34" spans="1:25" x14ac:dyDescent="0.2">
      <c r="A34" s="20">
        <v>58.5824</v>
      </c>
      <c r="B34" s="20">
        <v>16.148499999999999</v>
      </c>
      <c r="C34" s="7" t="s">
        <v>52</v>
      </c>
      <c r="D34" s="7">
        <v>86655</v>
      </c>
      <c r="E34" s="7">
        <v>566779</v>
      </c>
      <c r="F34" s="7">
        <v>6494130</v>
      </c>
      <c r="G34" s="17">
        <v>53</v>
      </c>
      <c r="H34" s="7" t="s">
        <v>53</v>
      </c>
      <c r="I34" s="7" t="s">
        <v>54</v>
      </c>
      <c r="J34" s="19">
        <f>J16*3.6</f>
        <v>42.84</v>
      </c>
      <c r="K34" s="19">
        <f>K16*3.6</f>
        <v>101.88000000000001</v>
      </c>
      <c r="L34" s="19">
        <f>L16*3.6</f>
        <v>259.2</v>
      </c>
      <c r="M34" s="19">
        <f>M16*3.6</f>
        <v>422.64000000000004</v>
      </c>
      <c r="N34" s="19">
        <f>N16*3.6</f>
        <v>587.16</v>
      </c>
      <c r="O34" s="19">
        <f>O16*3.6</f>
        <v>618.12</v>
      </c>
      <c r="P34" s="19">
        <f>P16*3.6</f>
        <v>604.44000000000005</v>
      </c>
      <c r="Q34" s="19">
        <f>Q16*3.6</f>
        <v>475.91999999999996</v>
      </c>
      <c r="R34" s="19">
        <f>R16*3.6</f>
        <v>295.2</v>
      </c>
      <c r="S34" s="19">
        <f>S16*3.6</f>
        <v>143.63999999999999</v>
      </c>
      <c r="T34" s="19">
        <f>T16*3.6</f>
        <v>47.519999999999996</v>
      </c>
      <c r="U34" s="19">
        <f>U16*3.6</f>
        <v>26.28</v>
      </c>
      <c r="V34" s="19">
        <f>V16*3.6</f>
        <v>3625.2000000000003</v>
      </c>
      <c r="W34" s="10">
        <v>30317</v>
      </c>
      <c r="X34" s="10">
        <v>44196</v>
      </c>
      <c r="Y34" s="9">
        <v>38</v>
      </c>
    </row>
    <row r="35" spans="1:25" x14ac:dyDescent="0.2">
      <c r="A35" s="20">
        <v>56.926900000000003</v>
      </c>
      <c r="B35" s="20">
        <v>14.730499999999999</v>
      </c>
      <c r="C35" s="7" t="s">
        <v>58</v>
      </c>
      <c r="D35" s="16">
        <v>64565</v>
      </c>
      <c r="E35" s="16">
        <v>483596</v>
      </c>
      <c r="F35" s="16">
        <v>6309281</v>
      </c>
      <c r="G35" s="7">
        <v>182</v>
      </c>
      <c r="H35" s="7" t="s">
        <v>62</v>
      </c>
      <c r="I35" s="7" t="s">
        <v>63</v>
      </c>
      <c r="J35" s="19">
        <f>J17*3.6</f>
        <v>43.56</v>
      </c>
      <c r="K35" s="19">
        <f>K17*3.6</f>
        <v>96.84</v>
      </c>
      <c r="L35" s="19">
        <f>L17*3.6</f>
        <v>250.92000000000002</v>
      </c>
      <c r="M35" s="19">
        <f>M17*3.6</f>
        <v>413.28</v>
      </c>
      <c r="N35" s="19">
        <f>N17*3.6</f>
        <v>560.88000000000011</v>
      </c>
      <c r="O35" s="19">
        <f>O17*3.6</f>
        <v>582.48</v>
      </c>
      <c r="P35" s="19">
        <f>P17*3.6</f>
        <v>574.91999999999996</v>
      </c>
      <c r="Q35" s="19">
        <f>Q17*3.6</f>
        <v>456.12</v>
      </c>
      <c r="R35" s="19">
        <f>R17*3.6</f>
        <v>288.36</v>
      </c>
      <c r="S35" s="19">
        <f>S17*3.6</f>
        <v>141.47999999999999</v>
      </c>
      <c r="T35" s="19">
        <f>T17*3.6</f>
        <v>48.24</v>
      </c>
      <c r="U35" s="19">
        <f>U17*3.6</f>
        <v>27.36</v>
      </c>
      <c r="V35" s="19">
        <f>V17*3.6</f>
        <v>3484.8</v>
      </c>
      <c r="W35" s="10">
        <v>30317</v>
      </c>
      <c r="X35" s="10">
        <v>44196</v>
      </c>
      <c r="Y35" s="9">
        <v>38</v>
      </c>
    </row>
    <row r="36" spans="1:25" x14ac:dyDescent="0.2">
      <c r="A36" s="20">
        <v>57.672699999999999</v>
      </c>
      <c r="B36" s="20">
        <v>18.344799999999999</v>
      </c>
      <c r="C36" s="7" t="s">
        <v>57</v>
      </c>
      <c r="D36" s="16">
        <v>78645</v>
      </c>
      <c r="E36" s="16">
        <v>699462</v>
      </c>
      <c r="F36" s="16">
        <v>6397199</v>
      </c>
      <c r="G36" s="17">
        <v>55</v>
      </c>
      <c r="H36" s="7" t="s">
        <v>60</v>
      </c>
      <c r="I36" s="7" t="s">
        <v>61</v>
      </c>
      <c r="J36" s="19">
        <f>J18*3.6</f>
        <v>43.2</v>
      </c>
      <c r="K36" s="19">
        <f>K18*3.6</f>
        <v>102.24</v>
      </c>
      <c r="L36" s="19">
        <f>L18*3.6</f>
        <v>268.92</v>
      </c>
      <c r="M36" s="19">
        <f>M18*3.6</f>
        <v>464.76</v>
      </c>
      <c r="N36" s="19">
        <f>N18*3.6</f>
        <v>658.80000000000007</v>
      </c>
      <c r="O36" s="19">
        <f>O18*3.6</f>
        <v>686.52</v>
      </c>
      <c r="P36" s="19">
        <f>P18*3.6</f>
        <v>662.76</v>
      </c>
      <c r="Q36" s="19">
        <f>Q18*3.6</f>
        <v>515.16</v>
      </c>
      <c r="R36" s="19">
        <f>R18*3.6</f>
        <v>322.56</v>
      </c>
      <c r="S36" s="19">
        <f>S18*3.6</f>
        <v>153.36000000000001</v>
      </c>
      <c r="T36" s="19">
        <f>T18*3.6</f>
        <v>50.76</v>
      </c>
      <c r="U36" s="19">
        <f>U18*3.6</f>
        <v>27</v>
      </c>
      <c r="V36" s="19">
        <f>V18*3.6</f>
        <v>3956.0400000000004</v>
      </c>
      <c r="W36" s="10">
        <v>30317</v>
      </c>
      <c r="X36" s="10">
        <v>44196</v>
      </c>
      <c r="Y36" s="9">
        <v>38</v>
      </c>
    </row>
    <row r="37" spans="1:25" x14ac:dyDescent="0.2">
      <c r="A37" s="20">
        <v>55.713799999999999</v>
      </c>
      <c r="B37" s="20">
        <v>13.212400000000001</v>
      </c>
      <c r="C37" s="7" t="s">
        <v>59</v>
      </c>
      <c r="D37" s="16">
        <v>53445</v>
      </c>
      <c r="E37" s="16">
        <v>387693</v>
      </c>
      <c r="F37" s="16">
        <v>6175679</v>
      </c>
      <c r="G37" s="7">
        <v>90</v>
      </c>
      <c r="H37" s="7" t="s">
        <v>64</v>
      </c>
      <c r="I37" s="7" t="s">
        <v>65</v>
      </c>
      <c r="J37" s="19">
        <f>J19*3.6</f>
        <v>50.4</v>
      </c>
      <c r="K37" s="19">
        <f>K19*3.6</f>
        <v>104.76</v>
      </c>
      <c r="L37" s="19">
        <f>L19*3.6</f>
        <v>258.12</v>
      </c>
      <c r="M37" s="19">
        <f>M19*3.6</f>
        <v>433.8</v>
      </c>
      <c r="N37" s="19">
        <f>N19*3.6</f>
        <v>590.76</v>
      </c>
      <c r="O37" s="19">
        <f>O19*3.6</f>
        <v>610.20000000000005</v>
      </c>
      <c r="P37" s="19">
        <f>P19*3.6</f>
        <v>597.6</v>
      </c>
      <c r="Q37" s="19">
        <f>Q19*3.6</f>
        <v>486.71999999999997</v>
      </c>
      <c r="R37" s="19">
        <f>R19*3.6</f>
        <v>313.2</v>
      </c>
      <c r="S37" s="19">
        <f>S19*3.6</f>
        <v>162.72000000000003</v>
      </c>
      <c r="T37" s="19">
        <f>T19*3.6</f>
        <v>60.480000000000004</v>
      </c>
      <c r="U37" s="19">
        <f>U19*3.6</f>
        <v>33.480000000000004</v>
      </c>
      <c r="V37" s="19">
        <f>V19*3.6</f>
        <v>3702.2400000000002</v>
      </c>
      <c r="W37" s="10">
        <v>30317</v>
      </c>
      <c r="X37" s="10">
        <v>44196</v>
      </c>
      <c r="Y37" s="9">
        <v>38</v>
      </c>
    </row>
  </sheetData>
  <sortState ref="A23:Y37">
    <sortCondition ref="C23:C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SMHI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Carlund</dc:creator>
  <cp:lastModifiedBy>Wern Lennart</cp:lastModifiedBy>
  <dcterms:created xsi:type="dcterms:W3CDTF">2021-09-14T08:09:16Z</dcterms:created>
  <dcterms:modified xsi:type="dcterms:W3CDTF">2023-02-08T08:33:45Z</dcterms:modified>
</cp:coreProperties>
</file>