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55" windowWidth="19035" windowHeight="8070"/>
  </bookViews>
  <sheets>
    <sheet name="Förklaring" sheetId="7" r:id="rId1"/>
    <sheet name="Kolumner" sheetId="1" r:id="rId2"/>
    <sheet name="Kolumnförklaring" sheetId="3" r:id="rId3"/>
    <sheet name="Fingerat exempel" sheetId="8" r:id="rId4"/>
  </sheets>
  <definedNames>
    <definedName name="_xlnm._FilterDatabase" localSheetId="3" hidden="1">'Fingerat exempel'!$AJ$1:$AJ$1</definedName>
  </definedNames>
  <calcPr calcId="145621"/>
</workbook>
</file>

<file path=xl/calcChain.xml><?xml version="1.0" encoding="utf-8"?>
<calcChain xmlns="http://schemas.openxmlformats.org/spreadsheetml/2006/main">
  <c r="D22" i="7" l="1"/>
</calcChain>
</file>

<file path=xl/comments1.xml><?xml version="1.0" encoding="utf-8"?>
<comments xmlns="http://schemas.openxmlformats.org/spreadsheetml/2006/main">
  <authors>
    <author>Martin Hansson</author>
    <author>Anders.Olsson</author>
    <author>Lars Johan Hansson</author>
    <author>Nexelius Nils</author>
    <author>Anders Olsson</author>
  </authors>
  <commentList>
    <comment ref="B2" authorId="0">
      <text>
        <r>
          <rPr>
            <sz val="9"/>
            <color indexed="81"/>
            <rFont val="Tahoma"/>
            <family val="2"/>
          </rPr>
          <t xml:space="preserve">Året då provtagningen utförts.
</t>
        </r>
      </text>
    </comment>
    <comment ref="C2" authorId="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text>
        <r>
          <rPr>
            <sz val="9"/>
            <color indexed="81"/>
            <rFont val="Tahoma"/>
            <family val="2"/>
          </rPr>
          <t xml:space="preserve">Kod för t.ex. den myndighet eller vattenvårdsförbund som beställt provtagningen
</t>
        </r>
      </text>
    </comment>
    <comment ref="E2" authorId="0">
      <text>
        <r>
          <rPr>
            <sz val="9"/>
            <color indexed="81"/>
            <rFont val="Tahoma"/>
            <family val="2"/>
          </rPr>
          <t xml:space="preserve">Datum när provtagningen påbörjades
</t>
        </r>
      </text>
    </comment>
    <comment ref="F2" authorId="1">
      <text>
        <r>
          <rPr>
            <b/>
            <sz val="8"/>
            <color indexed="81"/>
            <rFont val="Tahoma"/>
            <family val="2"/>
          </rPr>
          <t>Latitud:</t>
        </r>
        <r>
          <rPr>
            <sz val="8"/>
            <color indexed="81"/>
            <rFont val="Tahoma"/>
            <family val="2"/>
          </rPr>
          <t xml:space="preserve">
Latitud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G2" authorId="1">
      <text>
        <r>
          <rPr>
            <b/>
            <sz val="8"/>
            <color indexed="81"/>
            <rFont val="Tahoma"/>
            <family val="2"/>
          </rPr>
          <t>Longitud:</t>
        </r>
        <r>
          <rPr>
            <sz val="8"/>
            <color indexed="81"/>
            <rFont val="Tahoma"/>
            <family val="2"/>
          </rPr>
          <t xml:space="preserve">
Longitud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H2" authorId="2">
      <text>
        <r>
          <rPr>
            <b/>
            <sz val="8"/>
            <color indexed="81"/>
            <rFont val="Tahoma"/>
            <family val="2"/>
          </rPr>
          <t>Positioneringssystem:</t>
        </r>
        <r>
          <rPr>
            <sz val="8"/>
            <color indexed="81"/>
            <rFont val="Tahoma"/>
            <family val="2"/>
          </rPr>
          <t xml:space="preserve">
Beskrivning av hur positionen bestämts. Koder: 
DEC: DECCA
DGP: Differential Global Positioning System
EST: Estimated (especially for historical data)
GPS: Global Positioning System
NOM: Nominal (designated stations)</t>
        </r>
      </text>
    </comment>
    <comment ref="I2" authorId="0">
      <text>
        <r>
          <rPr>
            <sz val="9"/>
            <color indexed="81"/>
            <rFont val="Tahoma"/>
            <family val="2"/>
          </rPr>
          <t xml:space="preserve">Namnet på den station som provtagits
</t>
        </r>
      </text>
    </comment>
    <comment ref="J2" authorId="0">
      <text>
        <r>
          <rPr>
            <sz val="9"/>
            <color indexed="81"/>
            <rFont val="Tahoma"/>
            <family val="2"/>
          </rPr>
          <t xml:space="preserve">Saknas fartygskod kontakta datavärden
</t>
        </r>
      </text>
    </comment>
    <comment ref="K2" authorId="1">
      <text>
        <r>
          <rPr>
            <b/>
            <sz val="8"/>
            <color indexed="81"/>
            <rFont val="Tahoma"/>
            <family val="2"/>
          </rPr>
          <t xml:space="preserve">Vattendjup: 
</t>
        </r>
        <r>
          <rPr>
            <sz val="8"/>
            <color indexed="81"/>
            <rFont val="Tahoma"/>
            <family val="2"/>
          </rPr>
          <t xml:space="preserve">Vattendjupet vid stationen (m)
</t>
        </r>
      </text>
    </comment>
    <comment ref="L2" authorId="2">
      <text>
        <r>
          <rPr>
            <b/>
            <sz val="8"/>
            <color indexed="81"/>
            <rFont val="Tahoma"/>
            <family val="2"/>
          </rPr>
          <t>Besökskommentar:</t>
        </r>
        <r>
          <rPr>
            <sz val="8"/>
            <color indexed="81"/>
            <rFont val="Tahoma"/>
            <family val="2"/>
          </rPr>
          <t xml:space="preserve">
Fri kommentar som rör besöket vid stationen.
</t>
        </r>
      </text>
    </comment>
    <comment ref="M2" authorId="3">
      <text>
        <r>
          <rPr>
            <b/>
            <sz val="8"/>
            <color indexed="81"/>
            <rFont val="Tahoma"/>
            <family val="2"/>
          </rPr>
          <t>Vindriktning:</t>
        </r>
        <r>
          <rPr>
            <sz val="8"/>
            <color indexed="81"/>
            <rFont val="Tahoma"/>
            <family val="2"/>
          </rPr>
          <t xml:space="preserve">
Vindriktningen i kod (från) vid provtagning.</t>
        </r>
      </text>
    </comment>
    <comment ref="N2" authorId="3">
      <text>
        <r>
          <rPr>
            <b/>
            <sz val="8"/>
            <color indexed="81"/>
            <rFont val="Tahoma"/>
            <family val="2"/>
          </rPr>
          <t>Vindhastighet:</t>
        </r>
        <r>
          <rPr>
            <sz val="8"/>
            <color indexed="81"/>
            <rFont val="Tahoma"/>
            <family val="2"/>
          </rPr>
          <t xml:space="preserve">
Vindhastighet vid provtagning i m/s</t>
        </r>
      </text>
    </comment>
    <comment ref="O2" authorId="3">
      <text>
        <r>
          <rPr>
            <b/>
            <sz val="8"/>
            <color indexed="81"/>
            <rFont val="Tahoma"/>
            <family val="2"/>
          </rPr>
          <t>Lufttemperatur:</t>
        </r>
        <r>
          <rPr>
            <sz val="8"/>
            <color indexed="81"/>
            <rFont val="Tahoma"/>
            <family val="2"/>
          </rPr>
          <t xml:space="preserve">
Lufttemperatur uppmätt vid provtagning angett i </t>
        </r>
        <r>
          <rPr>
            <sz val="9"/>
            <color indexed="81"/>
            <rFont val="Calibri"/>
            <family val="2"/>
          </rPr>
          <t>°</t>
        </r>
        <r>
          <rPr>
            <sz val="8"/>
            <color indexed="81"/>
            <rFont val="Tahoma"/>
            <family val="2"/>
          </rPr>
          <t>C</t>
        </r>
      </text>
    </comment>
    <comment ref="P2" authorId="3">
      <text>
        <r>
          <rPr>
            <b/>
            <sz val="8"/>
            <color indexed="81"/>
            <rFont val="Tahoma"/>
            <family val="2"/>
          </rPr>
          <t>Lufttryck:</t>
        </r>
        <r>
          <rPr>
            <sz val="8"/>
            <color indexed="81"/>
            <rFont val="Tahoma"/>
            <family val="2"/>
          </rPr>
          <t xml:space="preserve">
Lufttryck vid provtagningstillfället uppmätt i hPa.</t>
        </r>
      </text>
    </comment>
    <comment ref="Q2" authorId="3">
      <text>
        <r>
          <rPr>
            <b/>
            <sz val="8"/>
            <color indexed="81"/>
            <rFont val="Tahoma"/>
            <family val="2"/>
          </rPr>
          <t>Väderkod:</t>
        </r>
        <r>
          <rPr>
            <sz val="8"/>
            <color indexed="81"/>
            <rFont val="Tahoma"/>
            <family val="2"/>
          </rPr>
          <t xml:space="preserve">
En kod som beskriver väderförhållandena vid provtagningstillfället.</t>
        </r>
      </text>
    </comment>
    <comment ref="R2" authorId="3">
      <text>
        <r>
          <rPr>
            <b/>
            <sz val="8"/>
            <color indexed="81"/>
            <rFont val="Tahoma"/>
            <family val="2"/>
          </rPr>
          <t>Molnighet:</t>
        </r>
        <r>
          <rPr>
            <sz val="8"/>
            <color indexed="81"/>
            <rFont val="Tahoma"/>
            <family val="2"/>
          </rPr>
          <t xml:space="preserve">
En kod som beskriver molnigheten vid provtagningstillfället</t>
        </r>
      </text>
    </comment>
    <comment ref="S2" authorId="3">
      <text>
        <r>
          <rPr>
            <b/>
            <sz val="8"/>
            <color indexed="81"/>
            <rFont val="Tahoma"/>
            <family val="2"/>
          </rPr>
          <t>Vågor:</t>
        </r>
        <r>
          <rPr>
            <sz val="8"/>
            <color indexed="81"/>
            <rFont val="Tahoma"/>
            <family val="2"/>
          </rPr>
          <t xml:space="preserve">
En kod som beskriver vågorna vid provtagningstillfället</t>
        </r>
      </text>
    </comment>
    <comment ref="T2" authorId="3">
      <text>
        <r>
          <rPr>
            <b/>
            <sz val="8"/>
            <color indexed="81"/>
            <rFont val="Tahoma"/>
            <family val="2"/>
          </rPr>
          <t>Isobservation:</t>
        </r>
        <r>
          <rPr>
            <sz val="8"/>
            <color indexed="81"/>
            <rFont val="Tahoma"/>
            <family val="2"/>
          </rPr>
          <t xml:space="preserve">
En kod som beskriver issituationen vid provtagningstillfället</t>
        </r>
      </text>
    </comment>
    <comment ref="U2" authorId="3">
      <text>
        <r>
          <rPr>
            <b/>
            <sz val="8"/>
            <color indexed="81"/>
            <rFont val="Tahoma"/>
            <family val="2"/>
          </rPr>
          <t>Seccidjup:</t>
        </r>
        <r>
          <rPr>
            <sz val="8"/>
            <color indexed="81"/>
            <rFont val="Tahoma"/>
            <family val="2"/>
          </rPr>
          <t xml:space="preserve">
Seccidjupet vid provtagningstillfället uttryckt i m</t>
        </r>
      </text>
    </comment>
    <comment ref="V2" authorId="3">
      <text>
        <r>
          <rPr>
            <b/>
            <sz val="8"/>
            <color indexed="81"/>
            <rFont val="Tahoma"/>
            <family val="2"/>
          </rPr>
          <t>Qflagga secci:</t>
        </r>
        <r>
          <rPr>
            <sz val="8"/>
            <color indexed="81"/>
            <rFont val="Tahoma"/>
            <family val="2"/>
          </rPr>
          <t xml:space="preserve">
Kvalitetsflagga för uppmätt seccidjup</t>
        </r>
      </text>
    </comment>
    <comment ref="W2" authorId="2">
      <text>
        <r>
          <rPr>
            <b/>
            <sz val="8"/>
            <color indexed="81"/>
            <rFont val="Tahoma"/>
            <family val="2"/>
          </rPr>
          <t>Prov-id:</t>
        </r>
        <r>
          <rPr>
            <sz val="8"/>
            <color indexed="81"/>
            <rFont val="Tahoma"/>
            <family val="2"/>
          </rPr>
          <t xml:space="preserve">
Beteckning som identifierar de enskilda provet. Fylls i då flera prover tagits vid samma besök på en station.</t>
        </r>
      </text>
    </comment>
    <comment ref="X2" authorId="2">
      <text>
        <r>
          <rPr>
            <b/>
            <sz val="8"/>
            <color indexed="81"/>
            <rFont val="Tahoma"/>
            <family val="2"/>
          </rPr>
          <t>Provets övre djup:</t>
        </r>
        <r>
          <rPr>
            <sz val="8"/>
            <color indexed="81"/>
            <rFont val="Tahoma"/>
            <family val="2"/>
          </rPr>
          <t xml:space="preserve">
Vid prov som insamlas över ett djupintervall (t.ex. slangprover) anges provets minsta avstånd till vattenytan (m).
Vid diskret provtagning på ett djup (t.ex. vattenhämtare) anges samma djup på MNDEP och MXDEP.</t>
        </r>
      </text>
    </comment>
    <comment ref="Y2" authorId="2">
      <text>
        <r>
          <rPr>
            <b/>
            <sz val="8"/>
            <color indexed="81"/>
            <rFont val="Tahoma"/>
            <family val="2"/>
          </rPr>
          <t>Provets nedre djup:</t>
        </r>
        <r>
          <rPr>
            <sz val="8"/>
            <color indexed="81"/>
            <rFont val="Tahoma"/>
            <family val="2"/>
          </rPr>
          <t xml:space="preserve">
Vid prov som insamlas över ett djupintervall (t.ex. slangprover) anges provets största avstånd till vattenytan (m).
Vid diskret provtagning på ett djup (t.ex. vattenhämtare) anges samma djup på MNDEP och MXDEP.</t>
        </r>
      </text>
    </comment>
    <comment ref="Z2" authorId="1">
      <text>
        <r>
          <rPr>
            <b/>
            <sz val="8"/>
            <color indexed="81"/>
            <rFont val="Tahoma"/>
            <family val="2"/>
          </rPr>
          <t>Provtagningslaboratorium:</t>
        </r>
        <r>
          <rPr>
            <sz val="8"/>
            <color indexed="81"/>
            <rFont val="Tahoma"/>
            <family val="2"/>
          </rPr>
          <t xml:space="preserve">
Kod för laboratorium som samlat in proverna.
Kontakta datavärden om inte laboratoriet finns med i datavärdens lista över laboratorier.
http://www.smhi.se/oceanografi/oce_info_data/shark_web/codelist.html
</t>
        </r>
      </text>
    </comment>
    <comment ref="AA2" authorId="0">
      <text>
        <r>
          <rPr>
            <sz val="9"/>
            <color indexed="81"/>
            <rFont val="Tahoma"/>
            <family val="2"/>
          </rPr>
          <t xml:space="preserve">Är analysen ackrediterad? (Y/N)
</t>
        </r>
      </text>
    </comment>
    <comment ref="AB2" authorId="1">
      <text>
        <r>
          <rPr>
            <b/>
            <sz val="8"/>
            <color indexed="81"/>
            <rFont val="Tahoma"/>
            <family val="2"/>
          </rPr>
          <t xml:space="preserve">Provtagartyp: 
</t>
        </r>
        <r>
          <rPr>
            <sz val="8"/>
            <color indexed="81"/>
            <rFont val="Tahoma"/>
            <family val="2"/>
          </rPr>
          <t>Kod för typ av provtagningsredskap
tex. HOS = slang, NSK = Niskin-flaska</t>
        </r>
      </text>
    </comment>
    <comment ref="AC2" authorId="1">
      <text>
        <r>
          <rPr>
            <b/>
            <sz val="8"/>
            <color indexed="81"/>
            <rFont val="Tahoma"/>
            <family val="2"/>
          </rPr>
          <t>Provtagningsvolym:</t>
        </r>
        <r>
          <rPr>
            <sz val="8"/>
            <color indexed="81"/>
            <rFont val="Tahoma"/>
            <family val="2"/>
          </rPr>
          <t xml:space="preserve">
Volym som provtagits med provtagningsredskapet (l)</t>
        </r>
      </text>
    </comment>
    <comment ref="AD2" authorId="1">
      <text>
        <r>
          <rPr>
            <b/>
            <sz val="8"/>
            <color indexed="81"/>
            <rFont val="Tahoma"/>
            <family val="2"/>
          </rPr>
          <t>Fixeringsmetod:</t>
        </r>
        <r>
          <rPr>
            <sz val="8"/>
            <color indexed="81"/>
            <rFont val="Tahoma"/>
            <family val="2"/>
          </rPr>
          <t xml:space="preserve">
Kod för konserveringsmetod
tex. ALU= alkaline lugol, 
CLU= acid lugol, 
FOR= formaldehyde</t>
        </r>
      </text>
    </comment>
    <comment ref="AE2" authorId="1">
      <text>
        <r>
          <rPr>
            <b/>
            <sz val="8"/>
            <color indexed="81"/>
            <rFont val="Tahoma"/>
            <family val="2"/>
          </rPr>
          <t>Prov-kommentar:</t>
        </r>
        <r>
          <rPr>
            <sz val="8"/>
            <color indexed="81"/>
            <rFont val="Tahoma"/>
            <family val="2"/>
          </rPr>
          <t xml:space="preserve"> Fritext-kommentar om provet</t>
        </r>
        <r>
          <rPr>
            <sz val="8"/>
            <color indexed="81"/>
            <rFont val="Tahoma"/>
            <family val="2"/>
          </rPr>
          <t xml:space="preserve">
</t>
        </r>
      </text>
    </comment>
    <comment ref="AF2" authorId="2">
      <text>
        <r>
          <rPr>
            <b/>
            <sz val="8"/>
            <color indexed="81"/>
            <rFont val="Tahoma"/>
            <family val="2"/>
          </rPr>
          <t>Taxon namn:</t>
        </r>
        <r>
          <rPr>
            <sz val="8"/>
            <color indexed="81"/>
            <rFont val="Tahoma"/>
            <family val="2"/>
          </rPr>
          <t xml:space="preserve">
Namn på organismen bestämt till lägsta möjliga taxonomiska nivå.</t>
        </r>
      </text>
    </comment>
    <comment ref="AG2" authorId="2">
      <text>
        <r>
          <rPr>
            <b/>
            <sz val="8"/>
            <color indexed="81"/>
            <rFont val="Tahoma"/>
            <family val="2"/>
          </rPr>
          <t>Art-flagga:</t>
        </r>
        <r>
          <rPr>
            <sz val="8"/>
            <color indexed="81"/>
            <rFont val="Tahoma"/>
            <family val="2"/>
          </rPr>
          <t xml:space="preserve">
Artflagga för att specificera osäkerhet i artnamn (tex. SPP, SP). Fylls inte i om ingen osäkerhet föreligger</t>
        </r>
      </text>
    </comment>
    <comment ref="AH2" authorId="1">
      <text>
        <r>
          <rPr>
            <b/>
            <sz val="8"/>
            <color indexed="81"/>
            <rFont val="Tahoma"/>
            <family val="2"/>
          </rPr>
          <t xml:space="preserve">Trofi:
</t>
        </r>
        <r>
          <rPr>
            <sz val="8"/>
            <color indexed="81"/>
            <rFont val="Tahoma"/>
            <family val="2"/>
          </rPr>
          <t>Information om taxonet är heterotroft (HT), mixotroft (MX) eller autotroft (AU) eller autotrof/mixotrof (AM)</t>
        </r>
        <r>
          <rPr>
            <sz val="8"/>
            <color indexed="81"/>
            <rFont val="Tahoma"/>
            <family val="2"/>
          </rPr>
          <t xml:space="preserve">
</t>
        </r>
      </text>
    </comment>
    <comment ref="AI2" authorId="2">
      <text>
        <r>
          <rPr>
            <b/>
            <sz val="8"/>
            <color indexed="81"/>
            <rFont val="Tahoma"/>
            <family val="2"/>
          </rPr>
          <t xml:space="preserve">Räknade individer:
</t>
        </r>
        <r>
          <rPr>
            <sz val="8"/>
            <color indexed="81"/>
            <rFont val="Tahoma"/>
            <family val="2"/>
          </rPr>
          <t>Räknade individer i provet anges tillsammans med COEFF eller ABUND ifall informationen finns. Annars anges endast CONC_IND_L-1</t>
        </r>
        <r>
          <rPr>
            <sz val="8"/>
            <color indexed="81"/>
            <rFont val="Tahoma"/>
            <family val="2"/>
          </rPr>
          <t xml:space="preserve">
</t>
        </r>
      </text>
    </comment>
    <comment ref="AJ2" authorId="1">
      <text>
        <r>
          <rPr>
            <b/>
            <sz val="8"/>
            <color indexed="81"/>
            <rFont val="Tahoma"/>
            <family val="2"/>
          </rPr>
          <t>Beräkningskoefficient</t>
        </r>
        <r>
          <rPr>
            <sz val="8"/>
            <color indexed="81"/>
            <rFont val="Tahoma"/>
            <family val="2"/>
          </rPr>
          <t>:
Denna koefficient ger cellkoncentrationen (celler / liter) om den multipliceras med antal räknade celler. Anges tillsammans med COUNTNR eller CONC_IND_L-1</t>
        </r>
      </text>
    </comment>
    <comment ref="AK2" authorId="4">
      <text>
        <r>
          <rPr>
            <b/>
            <sz val="8"/>
            <color indexed="81"/>
            <rFont val="Tahoma"/>
            <family val="2"/>
          </rPr>
          <t xml:space="preserve">Koncentration: 
</t>
        </r>
        <r>
          <rPr>
            <sz val="8"/>
            <color indexed="81"/>
            <rFont val="Tahoma"/>
            <family val="2"/>
          </rPr>
          <t>Antalet celler per liter behöver inte fyllas i ifall information om COUNTNR och COEFF finns.</t>
        </r>
      </text>
    </comment>
    <comment ref="AL2" authorId="1">
      <text>
        <r>
          <rPr>
            <b/>
            <sz val="8"/>
            <color indexed="81"/>
            <rFont val="Tahoma"/>
            <family val="2"/>
          </rPr>
          <t xml:space="preserve">Storleksklass:
</t>
        </r>
        <r>
          <rPr>
            <sz val="8"/>
            <color indexed="81"/>
            <rFont val="Tahoma"/>
            <family val="2"/>
          </rPr>
          <t>Storleksklass på individer från ett specifikt taxon enligt PEG-lista över storleksklasser. Första PEG-listan publicerad 2007 således kan SIZCL endast fyllas i för data inhämtad 2007 eller senare</t>
        </r>
        <r>
          <rPr>
            <sz val="8"/>
            <color indexed="81"/>
            <rFont val="Tahoma"/>
            <family val="2"/>
          </rPr>
          <t xml:space="preserve">
</t>
        </r>
      </text>
    </comment>
    <comment ref="AM2" authorId="1">
      <text>
        <r>
          <rPr>
            <b/>
            <sz val="8"/>
            <color indexed="81"/>
            <rFont val="Tahoma"/>
            <family val="2"/>
          </rPr>
          <t xml:space="preserve">Storleksklassreferens:
</t>
        </r>
        <r>
          <rPr>
            <sz val="8"/>
            <color indexed="81"/>
            <rFont val="Tahoma"/>
            <family val="2"/>
          </rPr>
          <t>Den version av PEG-lista som använts för storleksklassning i SIZRF</t>
        </r>
      </text>
    </comment>
    <comment ref="AN2" authorId="3">
      <text>
        <r>
          <rPr>
            <b/>
            <sz val="8"/>
            <color indexed="81"/>
            <rFont val="Tahoma"/>
            <family val="2"/>
          </rPr>
          <t>Biovolym</t>
        </r>
        <r>
          <rPr>
            <sz val="8"/>
            <color indexed="81"/>
            <rFont val="Tahoma"/>
            <family val="2"/>
          </rPr>
          <t>: Biovolym mätt i mm3/l</t>
        </r>
        <r>
          <rPr>
            <sz val="9"/>
            <color indexed="81"/>
            <rFont val="Tahoma"/>
            <family val="2"/>
          </rPr>
          <t xml:space="preserve">
</t>
        </r>
      </text>
    </comment>
    <comment ref="AO2" authorId="1">
      <text>
        <r>
          <rPr>
            <b/>
            <sz val="8"/>
            <color indexed="81"/>
            <rFont val="Tahoma"/>
            <family val="2"/>
          </rPr>
          <t>Kvalitets-flagga:</t>
        </r>
        <r>
          <rPr>
            <sz val="8"/>
            <color indexed="81"/>
            <rFont val="Tahoma"/>
            <family val="2"/>
          </rPr>
          <t xml:space="preserve">
Kvalitets-flagga som beskriver mätvärdets pålitlighet enligt utföraren (tex. A= acceptable value och S= suspect value). En förklaring till mätvärden märkta S kan anges i fältet COMNT_VAR</t>
        </r>
      </text>
    </comment>
    <comment ref="AP2" authorId="1">
      <text>
        <r>
          <rPr>
            <b/>
            <sz val="8"/>
            <color indexed="81"/>
            <rFont val="Tahoma"/>
            <family val="2"/>
          </rPr>
          <t xml:space="preserve">Identifierad av: </t>
        </r>
        <r>
          <rPr>
            <sz val="8"/>
            <color indexed="81"/>
            <rFont val="Tahoma"/>
            <family val="2"/>
          </rPr>
          <t>Namn på den som utfört artbestämningen</t>
        </r>
      </text>
    </comment>
    <comment ref="AQ2" authorId="1">
      <text>
        <r>
          <rPr>
            <b/>
            <sz val="8"/>
            <color indexed="81"/>
            <rFont val="Tahoma"/>
            <family val="2"/>
          </rPr>
          <t>Sedimentationskammarvolym:</t>
        </r>
        <r>
          <rPr>
            <sz val="8"/>
            <color indexed="81"/>
            <rFont val="Tahoma"/>
            <family val="2"/>
          </rPr>
          <t xml:space="preserve">
Volym (ml) på den sedimentationskammare som använts i analysen</t>
        </r>
      </text>
    </comment>
    <comment ref="AR2" authorId="4">
      <text>
        <r>
          <rPr>
            <b/>
            <sz val="8"/>
            <color indexed="81"/>
            <rFont val="Tahoma"/>
            <family val="2"/>
          </rPr>
          <t xml:space="preserve">Sedimentationstid:
</t>
        </r>
        <r>
          <rPr>
            <sz val="8"/>
            <color indexed="81"/>
            <rFont val="Tahoma"/>
            <family val="2"/>
          </rPr>
          <t>Den tid som provet ståt i sedimentationskammaren</t>
        </r>
        <r>
          <rPr>
            <sz val="8"/>
            <color indexed="81"/>
            <rFont val="Tahoma"/>
            <family val="2"/>
          </rPr>
          <t xml:space="preserve">
</t>
        </r>
      </text>
    </comment>
    <comment ref="AS2" authorId="1">
      <text>
        <r>
          <rPr>
            <b/>
            <sz val="8"/>
            <color indexed="81"/>
            <rFont val="Tahoma"/>
            <family val="2"/>
          </rPr>
          <t>Förstoringsgrad:</t>
        </r>
        <r>
          <rPr>
            <sz val="8"/>
            <color indexed="81"/>
            <rFont val="Tahoma"/>
            <family val="2"/>
          </rPr>
          <t xml:space="preserve">
Mikroskopets förstoringsgrad (objektiv x okular x ev.mellanring)</t>
        </r>
      </text>
    </comment>
    <comment ref="AT2" authorId="1">
      <text>
        <r>
          <rPr>
            <b/>
            <sz val="8"/>
            <color indexed="81"/>
            <rFont val="Tahoma"/>
            <family val="2"/>
          </rPr>
          <t>Analyslaboratorium:</t>
        </r>
        <r>
          <rPr>
            <sz val="8"/>
            <color indexed="81"/>
            <rFont val="Tahoma"/>
            <family val="2"/>
          </rPr>
          <t xml:space="preserve">
Laboratorium som utfört analysen</t>
        </r>
      </text>
    </comment>
    <comment ref="AU2" authorId="3">
      <text>
        <r>
          <rPr>
            <b/>
            <sz val="8"/>
            <color indexed="81"/>
            <rFont val="Tahoma"/>
            <family val="2"/>
          </rPr>
          <t xml:space="preserve">Ackreditering av analyserande laboratorie:
</t>
        </r>
        <r>
          <rPr>
            <sz val="8"/>
            <color indexed="81"/>
            <rFont val="Tahoma"/>
            <family val="2"/>
          </rPr>
          <t>Är analyserande laboratorie ackrediterat (Y/N)</t>
        </r>
        <r>
          <rPr>
            <sz val="9"/>
            <color indexed="81"/>
            <rFont val="Tahoma"/>
            <family val="2"/>
          </rPr>
          <t xml:space="preserve">
</t>
        </r>
      </text>
    </comment>
    <comment ref="AV2" authorId="3">
      <text>
        <r>
          <rPr>
            <b/>
            <sz val="8"/>
            <color indexed="81"/>
            <rFont val="Tahoma"/>
            <family val="2"/>
          </rPr>
          <t>Analysdatum:</t>
        </r>
        <r>
          <rPr>
            <sz val="8"/>
            <color indexed="81"/>
            <rFont val="Tahoma"/>
            <family val="2"/>
          </rPr>
          <t xml:space="preserve">
Datum då analysen utfördes</t>
        </r>
      </text>
    </comment>
    <comment ref="AW2" authorId="1">
      <text>
        <r>
          <rPr>
            <b/>
            <sz val="8"/>
            <color indexed="81"/>
            <rFont val="Tahoma"/>
            <family val="2"/>
          </rPr>
          <t xml:space="preserve">Metoddokument:
</t>
        </r>
        <r>
          <rPr>
            <sz val="8"/>
            <color indexed="81"/>
            <rFont val="Tahoma"/>
            <family val="2"/>
          </rPr>
          <t xml:space="preserve">Dokument som beskriver protagnings- och analysmetoden </t>
        </r>
        <r>
          <rPr>
            <sz val="8"/>
            <color indexed="81"/>
            <rFont val="Tahoma"/>
            <family val="2"/>
          </rPr>
          <t xml:space="preserve">
</t>
        </r>
      </text>
    </comment>
    <comment ref="AX2" authorId="3">
      <text>
        <r>
          <rPr>
            <b/>
            <sz val="8"/>
            <color indexed="81"/>
            <rFont val="Tahoma"/>
            <family val="2"/>
          </rPr>
          <t>Referenskod:</t>
        </r>
        <r>
          <rPr>
            <b/>
            <sz val="9"/>
            <color indexed="81"/>
            <rFont val="Tahoma"/>
            <family val="2"/>
          </rPr>
          <t xml:space="preserve"> </t>
        </r>
        <r>
          <rPr>
            <sz val="8"/>
            <color indexed="81"/>
            <rFont val="Tahoma"/>
            <family val="2"/>
          </rPr>
          <t>En kod som härleder till en metodbeskrivning som beskriver protagnings- och analysmetoden</t>
        </r>
        <r>
          <rPr>
            <sz val="9"/>
            <color indexed="81"/>
            <rFont val="Tahoma"/>
            <family val="2"/>
          </rPr>
          <t xml:space="preserve">
</t>
        </r>
      </text>
    </comment>
    <comment ref="AY2" authorId="1">
      <text>
        <r>
          <rPr>
            <b/>
            <sz val="8"/>
            <color indexed="81"/>
            <rFont val="Tahoma"/>
            <family val="2"/>
          </rPr>
          <t xml:space="preserve">Variabel-kommentar: </t>
        </r>
        <r>
          <rPr>
            <sz val="8"/>
            <color indexed="81"/>
            <rFont val="Tahoma"/>
            <family val="2"/>
          </rPr>
          <t xml:space="preserve">
Fritext-kommentar om mätvärdet</t>
        </r>
      </text>
    </comment>
  </commentList>
</comments>
</file>

<file path=xl/sharedStrings.xml><?xml version="1.0" encoding="utf-8"?>
<sst xmlns="http://schemas.openxmlformats.org/spreadsheetml/2006/main" count="1470" uniqueCount="376">
  <si>
    <t>PROJ</t>
  </si>
  <si>
    <t>SDATE</t>
  </si>
  <si>
    <t>STATN</t>
  </si>
  <si>
    <t>WADEP</t>
  </si>
  <si>
    <t>MNDEP</t>
  </si>
  <si>
    <t>MXDEP</t>
  </si>
  <si>
    <t>SLABO</t>
  </si>
  <si>
    <t>SMTYP</t>
  </si>
  <si>
    <t>SMVOL</t>
  </si>
  <si>
    <t>METFP</t>
  </si>
  <si>
    <t>ALABO</t>
  </si>
  <si>
    <t>COMNT_VAR</t>
  </si>
  <si>
    <t>LATNM</t>
  </si>
  <si>
    <t>SFLAG</t>
  </si>
  <si>
    <t>TAXNM</t>
  </si>
  <si>
    <t>SDVOL</t>
  </si>
  <si>
    <t>MAGNI</t>
  </si>
  <si>
    <t>COEFF</t>
  </si>
  <si>
    <t>COUNTNR</t>
  </si>
  <si>
    <t>Provtagningsdatum</t>
  </si>
  <si>
    <t>Stationsnamn</t>
  </si>
  <si>
    <t>Vattendjup vid stationen</t>
  </si>
  <si>
    <t xml:space="preserve">Provets övre djup </t>
  </si>
  <si>
    <t>Provets nedre djup</t>
  </si>
  <si>
    <t>Provtagningslaboratorium</t>
  </si>
  <si>
    <t>Provtagartyp</t>
  </si>
  <si>
    <t>Provtagningsvolym</t>
  </si>
  <si>
    <t>Analyslaboratorium</t>
  </si>
  <si>
    <t>Sedimentationskammarvolym</t>
  </si>
  <si>
    <t>Förstoringsgrad</t>
  </si>
  <si>
    <t>Beräkningskoefficient</t>
  </si>
  <si>
    <t>Fältnamn/ Kort-namn</t>
  </si>
  <si>
    <t>Förklaring/ Svenskt namn</t>
  </si>
  <si>
    <t>Enhet</t>
  </si>
  <si>
    <t>Kommentar/ Beskrivning</t>
  </si>
  <si>
    <t>MYEAR</t>
  </si>
  <si>
    <t>text</t>
  </si>
  <si>
    <t>Sampling event</t>
  </si>
  <si>
    <t>Provtagningstillfälle / besök</t>
  </si>
  <si>
    <t>Ett tillfälle då en plats besökts för provtagning</t>
  </si>
  <si>
    <t>YYYY-MM-DD</t>
  </si>
  <si>
    <t>LATIT</t>
  </si>
  <si>
    <t>Latitud</t>
  </si>
  <si>
    <t>LONGI</t>
  </si>
  <si>
    <t>Longitud</t>
  </si>
  <si>
    <t>m</t>
  </si>
  <si>
    <t>Sample</t>
  </si>
  <si>
    <t>Prov</t>
  </si>
  <si>
    <t>Ett eller flera prover samlas in vid provtagningstillfället för analys. Ett prov samlas in med samma provtagare vid samma tidpunkt</t>
  </si>
  <si>
    <t>Typ av provtagningsredskap</t>
  </si>
  <si>
    <t>L</t>
  </si>
  <si>
    <t>Volym som provtagits</t>
  </si>
  <si>
    <t>mL</t>
  </si>
  <si>
    <t>Variable</t>
  </si>
  <si>
    <t xml:space="preserve">Variabel-kommentar </t>
  </si>
  <si>
    <t>Taxon-namn (t.ex. artnamn). Här kan inga kommentarer göras och SP, SPP, etc ska ej stå här utan i SFLAG</t>
  </si>
  <si>
    <t>Namn på den som utfört artbestämningen</t>
  </si>
  <si>
    <t>Mikroskopets förstoringsgrad (objektiv x okular x ev.mellanring)</t>
  </si>
  <si>
    <t xml:space="preserve">LONGI </t>
  </si>
  <si>
    <t>POSYS</t>
  </si>
  <si>
    <t>COMNT_VISIT</t>
  </si>
  <si>
    <t>SMPNO</t>
  </si>
  <si>
    <t>COMNT_SAMP</t>
  </si>
  <si>
    <t>METDC</t>
  </si>
  <si>
    <t>SIZCL</t>
  </si>
  <si>
    <t>SIZRF</t>
  </si>
  <si>
    <t>SDTIM</t>
  </si>
  <si>
    <t>TRPHY</t>
  </si>
  <si>
    <t>Tabellhuvud:</t>
  </si>
  <si>
    <t>Förklaring:</t>
  </si>
  <si>
    <t>Positioneringssystem</t>
  </si>
  <si>
    <t>Format att leverera data till datavärd vid SMHI</t>
  </si>
  <si>
    <t>Besöks-kommentar</t>
  </si>
  <si>
    <t>Prov-id</t>
  </si>
  <si>
    <t xml:space="preserve">Prov-kommentar </t>
  </si>
  <si>
    <t>Metoddokument</t>
  </si>
  <si>
    <t>Indentifierat av</t>
  </si>
  <si>
    <t>Storleksklass</t>
  </si>
  <si>
    <t>Organismens storleksklass enligt den referenslista som anges i SIZREF</t>
  </si>
  <si>
    <t>Storleksreferens-lista</t>
  </si>
  <si>
    <t>Sedimentationstid</t>
  </si>
  <si>
    <t>h</t>
  </si>
  <si>
    <t>Räknade individer</t>
  </si>
  <si>
    <t>Trofi</t>
  </si>
  <si>
    <t>Volym på den sedimentationskammare som använts i analysen</t>
  </si>
  <si>
    <t>Tid som planktonprovet sedimenterat i sedimentationskammaren innan analys</t>
  </si>
  <si>
    <t>st</t>
  </si>
  <si>
    <t>kod</t>
  </si>
  <si>
    <t>CONC_IND_L-1</t>
  </si>
  <si>
    <t>ORDERER</t>
  </si>
  <si>
    <t>Projekt/Undersökning</t>
  </si>
  <si>
    <t>Beställare</t>
  </si>
  <si>
    <t>Koncentration</t>
  </si>
  <si>
    <t>YYYY</t>
  </si>
  <si>
    <t>siffror</t>
  </si>
  <si>
    <t>Antalet celler per liter behöver inte fyllas i ifall information om COUNTNR och COEFF finns.</t>
  </si>
  <si>
    <t>Denna koefficient ger cellkoncentrationen (celler / liter) om den multipliceras med antal räknade celler. Anges tillsammans med COUNTNR eller CONC_IND_L-1</t>
  </si>
  <si>
    <t>Fixeringsmetod</t>
  </si>
  <si>
    <t>En eller flera variabler tas fram genom analys av ett prov</t>
  </si>
  <si>
    <t>Karl Karlsson</t>
  </si>
  <si>
    <t>Namnet på den station som provtagits</t>
  </si>
  <si>
    <t>Taxon namn</t>
  </si>
  <si>
    <t>format:</t>
  </si>
  <si>
    <t>version:</t>
  </si>
  <si>
    <t>Denna fil innehåller följande kalkylblad:</t>
  </si>
  <si>
    <t>Kolumner</t>
  </si>
  <si>
    <t xml:space="preserve"> -färdig mall att fylla i och sända till datavärd</t>
  </si>
  <si>
    <t>Kolumnförklaring</t>
  </si>
  <si>
    <t xml:space="preserve"> -beskrivning av fält och enheter</t>
  </si>
  <si>
    <t>Provtagningsår</t>
  </si>
  <si>
    <t>DTYPE</t>
  </si>
  <si>
    <t>Datatyp</t>
  </si>
  <si>
    <t>RLABO</t>
  </si>
  <si>
    <t>Rapporterande institut</t>
  </si>
  <si>
    <t>REPBY</t>
  </si>
  <si>
    <t>Rapporterat av</t>
  </si>
  <si>
    <t>COMNT_DN</t>
  </si>
  <si>
    <t>Kommentarer</t>
  </si>
  <si>
    <t>FORMAT</t>
  </si>
  <si>
    <t>Formatnamn enligt ovan</t>
  </si>
  <si>
    <t>VERSION</t>
  </si>
  <si>
    <t>Version enligt ovan</t>
  </si>
  <si>
    <t>Vattendjupet vid stationen</t>
  </si>
  <si>
    <t>Provets beteckning då flera prover tagits vid samma besök på en station</t>
  </si>
  <si>
    <t>Artflagga för att specificera osäkerhet i artnamn (tex. SPP, SP). Fylls inte i om ingen osäkerhet föreligger</t>
  </si>
  <si>
    <t xml:space="preserve">Information om taxonet är heterotroft, mixotroft, autotroft eller autotroft/mixotroft </t>
  </si>
  <si>
    <t>Kod för t.ex. den myndighet eller vattenvårdsförbund som beställt provtagningen</t>
  </si>
  <si>
    <t>Kod för laboratorium som samlat in proverna</t>
  </si>
  <si>
    <t>exempel:</t>
  </si>
  <si>
    <t>Den referenslista (inkl. versionsnummer) för storleksklassning som använts. Tex. PEG_BVOL2008</t>
  </si>
  <si>
    <t>QFLAG</t>
  </si>
  <si>
    <t>Kvalitets-flagga</t>
  </si>
  <si>
    <t>Kvalitets-flagga som beskriver mätvärdets pålitlighet enligt utföraren. En förklaring till mätvärden märkta S kan anges i fältet COMNT_VAR</t>
  </si>
  <si>
    <t>BIOVOL</t>
  </si>
  <si>
    <t>Biovolym</t>
  </si>
  <si>
    <t>mm3/l</t>
  </si>
  <si>
    <t>Biovolymen mätt i mm3 per liter</t>
  </si>
  <si>
    <t>OBS! (saknas det kolumner i rapporteringsmallen var vänlig kontakta datavärd)</t>
  </si>
  <si>
    <t>Beställare av provtagning</t>
  </si>
  <si>
    <t>Projektkod för data</t>
  </si>
  <si>
    <t>Förhållanden vid provtagning</t>
  </si>
  <si>
    <t>Sampling conditions</t>
  </si>
  <si>
    <t>Beskriver förhållandena vid provtaning</t>
  </si>
  <si>
    <t>Vindriktning</t>
  </si>
  <si>
    <t>Vindhastighet</t>
  </si>
  <si>
    <t>WINSP</t>
  </si>
  <si>
    <t>m/s</t>
  </si>
  <si>
    <t>Vindhastighet vid provtagning</t>
  </si>
  <si>
    <t>Lufttemperatur</t>
  </si>
  <si>
    <t>AIRTEMP</t>
  </si>
  <si>
    <t>°C</t>
  </si>
  <si>
    <t>Lufttemperatur vid provtagning</t>
  </si>
  <si>
    <t>Luftrryck</t>
  </si>
  <si>
    <t>hPa</t>
  </si>
  <si>
    <t>Lufttryck vid provtagning</t>
  </si>
  <si>
    <t>Väder</t>
  </si>
  <si>
    <t>WEATH</t>
  </si>
  <si>
    <t>Väder vid provtagning</t>
  </si>
  <si>
    <t>Moln</t>
  </si>
  <si>
    <t>CLOUD</t>
  </si>
  <si>
    <t>Molnighet vid provtagning</t>
  </si>
  <si>
    <t>Sjöhävning</t>
  </si>
  <si>
    <t>WAVES</t>
  </si>
  <si>
    <t>Sjöhävning vid provtagning</t>
  </si>
  <si>
    <t>Is</t>
  </si>
  <si>
    <t>ICEOB</t>
  </si>
  <si>
    <t>Isförhållanden vid provtagning</t>
  </si>
  <si>
    <t>Siktdjup</t>
  </si>
  <si>
    <t>Siktdjup vid provtagning</t>
  </si>
  <si>
    <t>Kvalitetstecken Siktdjup</t>
  </si>
  <si>
    <t>Om Siktdjupet överstiger vattendjupet används kvalitetstecknet &gt; (större än)</t>
  </si>
  <si>
    <t>Stjärnor är obligatoriska fält</t>
  </si>
  <si>
    <t>*</t>
  </si>
  <si>
    <t>ACKR_SMP</t>
  </si>
  <si>
    <t>ACKR_ANA</t>
  </si>
  <si>
    <t>BDLST</t>
  </si>
  <si>
    <t>Året då provtagningen utförts</t>
  </si>
  <si>
    <t>Kod för det projekt eller undersökning där provtagningen ingår. Saknas projektkod kontaktas datavärd!</t>
  </si>
  <si>
    <t>Datum när provet togs</t>
  </si>
  <si>
    <t>Text</t>
  </si>
  <si>
    <t>DDMM.mmmm</t>
  </si>
  <si>
    <t>Longitud enligt SWEREF99 uttryckt som grader och decimalminuter med valfritt antal decimaler</t>
  </si>
  <si>
    <t>Beskrivning om hur positionen bestämts</t>
  </si>
  <si>
    <t>Kommentarer som rör besöket</t>
  </si>
  <si>
    <t>Vid prov som insamlas över ett djupintervall (t.ex. slangprover) anges provets minsta avstånd till vattenytan (m).</t>
  </si>
  <si>
    <t>Vid prov som insamlas över ett djupintervall (t.ex. slangprover) anges provets största avstånd till vattenytan (m).</t>
  </si>
  <si>
    <t>Konservereingsmetod</t>
  </si>
  <si>
    <t>Kommentarer som rör provet</t>
  </si>
  <si>
    <t xml:space="preserve">Artflagga </t>
  </si>
  <si>
    <t>Antalet räknade individer i den eller de delar av provet som analyseras</t>
  </si>
  <si>
    <t>Kod för det laboratorium som utfört analysen av proverna</t>
  </si>
  <si>
    <t>Referens till dokument som beskriver provtagnings- och analysmetod</t>
  </si>
  <si>
    <t>Kommentarer som rör mätvärden</t>
  </si>
  <si>
    <t>PP_REG_KVANT</t>
  </si>
  <si>
    <t>HOS</t>
  </si>
  <si>
    <t>CLU</t>
  </si>
  <si>
    <t>Pseudanabaena limnetica</t>
  </si>
  <si>
    <t>AU</t>
  </si>
  <si>
    <t>Plagioselmis prolonga</t>
  </si>
  <si>
    <t>Teleaulax</t>
  </si>
  <si>
    <t>Flagellates</t>
  </si>
  <si>
    <t>Chrysochromulina</t>
  </si>
  <si>
    <t>Mesodinium rubrum</t>
  </si>
  <si>
    <t>Achnanthes taeniata</t>
  </si>
  <si>
    <t>0.00008</t>
  </si>
  <si>
    <t>SHIPC</t>
  </si>
  <si>
    <t>REFSK</t>
  </si>
  <si>
    <t>ANADATE</t>
  </si>
  <si>
    <t>Pyramimonas</t>
  </si>
  <si>
    <t>Heterocapsa rotundata</t>
  </si>
  <si>
    <t>Protoperidinium bipes</t>
  </si>
  <si>
    <t>Analysdatum</t>
  </si>
  <si>
    <t>Datum då analysen utfördes</t>
  </si>
  <si>
    <t>Y/N</t>
  </si>
  <si>
    <t>Y</t>
  </si>
  <si>
    <t>Helcom COMBINE Manual - Part C Annex C6</t>
  </si>
  <si>
    <t>5848.19</t>
  </si>
  <si>
    <t>1737.52</t>
  </si>
  <si>
    <t>NOM</t>
  </si>
  <si>
    <t>B1</t>
  </si>
  <si>
    <t>7.9</t>
  </si>
  <si>
    <t>PELAG. KEMI+BIOL. EG. ÖSTERSJ.</t>
  </si>
  <si>
    <t>SPP</t>
  </si>
  <si>
    <t>PEG_BVOL2012</t>
  </si>
  <si>
    <t>MX</t>
  </si>
  <si>
    <t>0.000151898</t>
  </si>
  <si>
    <t>Cyclotella choctawhatcheeana</t>
  </si>
  <si>
    <t>0.000126592</t>
  </si>
  <si>
    <t>0.000545197</t>
  </si>
  <si>
    <t>0.007418242</t>
  </si>
  <si>
    <t>0.001788329</t>
  </si>
  <si>
    <t>Peridiniella catenata</t>
  </si>
  <si>
    <t>0.000459529</t>
  </si>
  <si>
    <t>0.001751498</t>
  </si>
  <si>
    <t>3.65</t>
  </si>
  <si>
    <t>0.000022922</t>
  </si>
  <si>
    <t>SP</t>
  </si>
  <si>
    <t>0.000258</t>
  </si>
  <si>
    <t>Skeletonema costatum</t>
  </si>
  <si>
    <t>4.2924</t>
  </si>
  <si>
    <t>343.392</t>
  </si>
  <si>
    <t>4.74E-05</t>
  </si>
  <si>
    <t>0.002144324</t>
  </si>
  <si>
    <t>Aphanizomenon</t>
  </si>
  <si>
    <t>7.3</t>
  </si>
  <si>
    <t>0.000733504</t>
  </si>
  <si>
    <t>9.11E-05</t>
  </si>
  <si>
    <t>0.000158283</t>
  </si>
  <si>
    <t>Glenodinium</t>
  </si>
  <si>
    <t>0.000073664</t>
  </si>
  <si>
    <t>0.000283542</t>
  </si>
  <si>
    <t>Melosira arctica</t>
  </si>
  <si>
    <t>13.286</t>
  </si>
  <si>
    <t>1062.88</t>
  </si>
  <si>
    <t>0.002643255</t>
  </si>
  <si>
    <t>0.00918449</t>
  </si>
  <si>
    <t>0.003576658</t>
  </si>
  <si>
    <t>0.0011304</t>
  </si>
  <si>
    <t>0.001838115</t>
  </si>
  <si>
    <t>0.002802396</t>
  </si>
  <si>
    <t>21.462</t>
  </si>
  <si>
    <t>1716.96</t>
  </si>
  <si>
    <t>0.00023694</t>
  </si>
  <si>
    <t>0.003484527</t>
  </si>
  <si>
    <t>43.3</t>
  </si>
  <si>
    <t>Chaetoceros</t>
  </si>
  <si>
    <t>0.000066728</t>
  </si>
  <si>
    <t>Chaetoceros wighamii</t>
  </si>
  <si>
    <t>0.000091548</t>
  </si>
  <si>
    <t>0.000348163</t>
  </si>
  <si>
    <t>0.00017587</t>
  </si>
  <si>
    <t>Fragilaria</t>
  </si>
  <si>
    <t>0.00011</t>
  </si>
  <si>
    <t>0.000567084</t>
  </si>
  <si>
    <t>0.015189733</t>
  </si>
  <si>
    <t>0.005961096</t>
  </si>
  <si>
    <t>0.0045216</t>
  </si>
  <si>
    <t>Pennales</t>
  </si>
  <si>
    <t>0.008271518</t>
  </si>
  <si>
    <t>0.001401198</t>
  </si>
  <si>
    <t>Planctonema lauterbornii</t>
  </si>
  <si>
    <t>0.00009568</t>
  </si>
  <si>
    <t>HT</t>
  </si>
  <si>
    <t>0.000168806</t>
  </si>
  <si>
    <t>Pseudopedinella tricostata</t>
  </si>
  <si>
    <t>0.000288014</t>
  </si>
  <si>
    <t>0.002322</t>
  </si>
  <si>
    <t>Scrippsiella</t>
  </si>
  <si>
    <t>CPX</t>
  </si>
  <si>
    <t>0.00054256</t>
  </si>
  <si>
    <t>34.3392</t>
  </si>
  <si>
    <t>2747.136</t>
  </si>
  <si>
    <t>0.000379105</t>
  </si>
  <si>
    <t>0.001876284</t>
  </si>
  <si>
    <t>Thalassiosira levanderi</t>
  </si>
  <si>
    <t>0.00506325</t>
  </si>
  <si>
    <t>43.1</t>
  </si>
  <si>
    <t>9.9</t>
  </si>
  <si>
    <t>1107.162238</t>
  </si>
  <si>
    <t>88572.97904</t>
  </si>
  <si>
    <t>0.037200651</t>
  </si>
  <si>
    <t>271.142586</t>
  </si>
  <si>
    <t>21691.40688</t>
  </si>
  <si>
    <t>0.02004286</t>
  </si>
  <si>
    <t>31.285683</t>
  </si>
  <si>
    <t>2502.85464</t>
  </si>
  <si>
    <t>0.003784316</t>
  </si>
  <si>
    <t>0.012819283</t>
  </si>
  <si>
    <t>Chaetoceros tenuissimus</t>
  </si>
  <si>
    <t>0.000055083</t>
  </si>
  <si>
    <t>Referenskod</t>
  </si>
  <si>
    <t>En referenskod till en metod som beskriver provtagnings- och analysmetod</t>
  </si>
  <si>
    <t>Fartyg/Mätplattform</t>
  </si>
  <si>
    <t>Koden för ett specifikt fartyg</t>
  </si>
  <si>
    <t>77KB</t>
  </si>
  <si>
    <t>WINDIR</t>
  </si>
  <si>
    <t>Latitud enligt SWEREF99 uttryckt som grader och decimalminuter med valfritt antal decimaler</t>
  </si>
  <si>
    <t>Exempel</t>
  </si>
  <si>
    <t xml:space="preserve"> - exempel på hur mallen skall fyllas i finns i respektive mall</t>
  </si>
  <si>
    <t>År</t>
  </si>
  <si>
    <t>Projekt/Undersökning (kod)</t>
  </si>
  <si>
    <t>Beställare (kod)</t>
  </si>
  <si>
    <t>Start provtagningsdatum (YYYY-MM-DD)</t>
  </si>
  <si>
    <t>Latitud (DDMM.mm)</t>
  </si>
  <si>
    <t>Longitud (DDMM.MM)</t>
  </si>
  <si>
    <t>Positioneringssystem (kod)</t>
  </si>
  <si>
    <t>Fartyg/Mätplattform (kod)</t>
  </si>
  <si>
    <t>Vattendjup vid stationen (m)</t>
  </si>
  <si>
    <t>Besökskommentar (fritext)</t>
  </si>
  <si>
    <t>Väder (kod)</t>
  </si>
  <si>
    <t>Moln (kod)</t>
  </si>
  <si>
    <t>Sjöhävning (kod)</t>
  </si>
  <si>
    <t>Is (kod)</t>
  </si>
  <si>
    <t>Siktdjup (m)</t>
  </si>
  <si>
    <t>Q-flag Siktdjup (kod)</t>
  </si>
  <si>
    <t xml:space="preserve">Provets övre djup (m) </t>
  </si>
  <si>
    <t>Provets nedre djup (m)</t>
  </si>
  <si>
    <t>Provtagande laboratorium (kod)</t>
  </si>
  <si>
    <t>Provtagartyp (Kod)</t>
  </si>
  <si>
    <t>Provkommentar</t>
  </si>
  <si>
    <t>Fixeringsmetod (Kod)</t>
  </si>
  <si>
    <t>Artflagga (Kod)</t>
  </si>
  <si>
    <t>Trofi (Kod)</t>
  </si>
  <si>
    <t>Storleksklassreferens</t>
  </si>
  <si>
    <t>Q-flag (Kod)</t>
  </si>
  <si>
    <t>Identifierad av</t>
  </si>
  <si>
    <t>Analyslaboratorium (Kod)</t>
  </si>
  <si>
    <t>Metoddokument (fritext)</t>
  </si>
  <si>
    <t>Referens analysmetod (Kod)</t>
  </si>
  <si>
    <t>Variabel-kommentar (fritext)</t>
  </si>
  <si>
    <t>celler/liter</t>
  </si>
  <si>
    <t>SECCHI</t>
  </si>
  <si>
    <t>Q_SECCHI</t>
  </si>
  <si>
    <t>AIRPRES</t>
  </si>
  <si>
    <t>DESCR</t>
  </si>
  <si>
    <t>Beskrivning av datasetet (fritext)</t>
  </si>
  <si>
    <t xml:space="preserve">Var? När? Hur? Varför? Beskriv kortfattat datasetet. </t>
  </si>
  <si>
    <t>När den ifyllda mallen sänds till datavärden måste också nedanstående informationfyllas i.</t>
  </si>
  <si>
    <t>Vindhastighet (m/s)</t>
  </si>
  <si>
    <r>
      <t>Lufttemperatur (</t>
    </r>
    <r>
      <rPr>
        <b/>
        <sz val="11"/>
        <rFont val="Calibri"/>
        <family val="2"/>
      </rPr>
      <t>°C</t>
    </r>
    <r>
      <rPr>
        <b/>
        <sz val="11"/>
        <rFont val="Calibri"/>
        <family val="2"/>
      </rPr>
      <t>)</t>
    </r>
  </si>
  <si>
    <t xml:space="preserve">Luftrryck (hPa) </t>
  </si>
  <si>
    <t>Fylls i av dataleverantör</t>
  </si>
  <si>
    <t>Variabel</t>
  </si>
  <si>
    <t>REG Norrbottens län</t>
  </si>
  <si>
    <t>Länsstyrelsen Norrbotten</t>
  </si>
  <si>
    <t>Svea Bengtsson</t>
  </si>
  <si>
    <t>Phytoplankton</t>
  </si>
  <si>
    <t>Uppdaterad kodlista hittas på SMHIs hemsida.  http://www.smhi.se/oceanografi/oce_info_data/shark_web/downloads/codelist_SMHI.xlsx</t>
  </si>
  <si>
    <t>Vindriktning i kod (från) vid provtagning.</t>
  </si>
  <si>
    <t>Vindriktning (kod)</t>
  </si>
  <si>
    <t>Ackreditering provtagning (Y/N)</t>
  </si>
  <si>
    <t>Y/N om provtagande laboratorie är ackrediterat</t>
  </si>
  <si>
    <t>Y/N om analyserande laboratorie är ackrediterat</t>
  </si>
  <si>
    <t>Ackreditering analys (Y/N)</t>
  </si>
  <si>
    <t>Är analysen ackrediterad? (Y/N)</t>
  </si>
  <si>
    <t>Är provtagningen ackrediterad? (Y/N)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</si>
</sst>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8"/>
      <name val="Arial"/>
      <family val="2"/>
    </font>
    <font>
      <b/>
      <sz val="8"/>
      <color indexed="81"/>
      <name val="Tahoma"/>
      <family val="2"/>
    </font>
    <font>
      <sz val="8"/>
      <color indexed="81"/>
      <name val="Tahoma"/>
      <family val="2"/>
    </font>
    <font>
      <sz val="9"/>
      <color indexed="81"/>
      <name val="Tahoma"/>
      <family val="2"/>
    </font>
    <font>
      <sz val="9"/>
      <color indexed="81"/>
      <name val="Calibri"/>
      <family val="2"/>
    </font>
    <font>
      <b/>
      <sz val="9"/>
      <color indexed="81"/>
      <name val="Tahoma"/>
      <family val="2"/>
    </font>
    <font>
      <u/>
      <sz val="9"/>
      <color indexed="81"/>
      <name val="Tahoma"/>
      <family val="2"/>
    </font>
    <font>
      <b/>
      <sz val="11"/>
      <name val="Calibri"/>
      <family val="2"/>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i/>
      <sz val="11"/>
      <name val="Calibri"/>
      <family val="2"/>
      <scheme val="minor"/>
    </font>
    <font>
      <b/>
      <sz val="11"/>
      <color indexed="12"/>
      <name val="Calibri"/>
      <family val="2"/>
      <scheme val="minor"/>
    </font>
    <font>
      <sz val="11"/>
      <color indexed="55"/>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sz val="11"/>
      <color indexed="9"/>
      <name val="Calibri"/>
      <family val="2"/>
      <scheme val="minor"/>
    </font>
    <font>
      <sz val="11"/>
      <color indexed="8"/>
      <name val="Calibri"/>
      <family val="2"/>
      <scheme val="minor"/>
    </font>
    <font>
      <sz val="11"/>
      <color indexed="21"/>
      <name val="Calibri"/>
      <family val="2"/>
      <scheme val="minor"/>
    </font>
    <font>
      <b/>
      <sz val="11"/>
      <color indexed="55"/>
      <name val="Calibri"/>
      <family val="2"/>
      <scheme val="minor"/>
    </font>
    <font>
      <sz val="11"/>
      <color indexed="9"/>
      <name val="Calibri"/>
      <family val="2"/>
      <scheme val="minor"/>
    </font>
    <font>
      <sz val="11"/>
      <color rgb="FF000000"/>
      <name val="Calibri"/>
      <family val="2"/>
    </font>
    <font>
      <b/>
      <u/>
      <sz val="11"/>
      <name val="Calibri"/>
      <family val="2"/>
      <scheme val="minor"/>
    </font>
  </fonts>
  <fills count="8">
    <fill>
      <patternFill patternType="none"/>
    </fill>
    <fill>
      <patternFill patternType="gray125"/>
    </fill>
    <fill>
      <patternFill patternType="solid">
        <fgColor indexed="55"/>
        <bgColor indexed="64"/>
      </patternFill>
    </fill>
    <fill>
      <patternFill patternType="solid">
        <fgColor indexed="61"/>
        <bgColor indexed="64"/>
      </patternFill>
    </fill>
    <fill>
      <patternFill patternType="solid">
        <fgColor indexed="21"/>
        <bgColor indexed="64"/>
      </patternFill>
    </fill>
    <fill>
      <patternFill patternType="solid">
        <fgColor indexed="16"/>
        <bgColor indexed="64"/>
      </patternFill>
    </fill>
    <fill>
      <patternFill patternType="solid">
        <fgColor indexed="62"/>
        <bgColor indexed="64"/>
      </patternFill>
    </fill>
    <fill>
      <patternFill patternType="solid">
        <fgColor theme="6" tint="-0.249977111117893"/>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00">
    <xf numFmtId="0" fontId="0" fillId="0" borderId="0" xfId="0"/>
    <xf numFmtId="0" fontId="11" fillId="0" borderId="0" xfId="0" applyFont="1" applyFill="1" applyBorder="1" applyAlignment="1">
      <alignment horizontal="left"/>
    </xf>
    <xf numFmtId="0" fontId="11" fillId="0" borderId="0" xfId="0" applyFont="1"/>
    <xf numFmtId="0" fontId="11" fillId="0" borderId="0" xfId="0" applyFont="1" applyFill="1"/>
    <xf numFmtId="14" fontId="11" fillId="0" borderId="0" xfId="0" applyNumberFormat="1" applyFont="1" applyAlignment="1">
      <alignment horizontal="left"/>
    </xf>
    <xf numFmtId="0" fontId="12" fillId="0" borderId="0" xfId="0" applyFont="1"/>
    <xf numFmtId="0" fontId="11" fillId="0" borderId="0" xfId="0" applyFont="1" applyBorder="1" applyAlignment="1">
      <alignment horizontal="left"/>
    </xf>
    <xf numFmtId="0" fontId="11" fillId="0" borderId="0" xfId="0" applyFont="1" applyBorder="1" applyAlignment="1"/>
    <xf numFmtId="0" fontId="11" fillId="0" borderId="0" xfId="0" applyFont="1" applyAlignment="1">
      <alignment horizontal="left"/>
    </xf>
    <xf numFmtId="0" fontId="11" fillId="0" borderId="0" xfId="0" applyFont="1" applyFill="1" applyBorder="1" applyAlignment="1"/>
    <xf numFmtId="0" fontId="11" fillId="0" borderId="0" xfId="0" applyFont="1" applyFill="1" applyAlignment="1">
      <alignment horizontal="left"/>
    </xf>
    <xf numFmtId="0" fontId="13" fillId="0" borderId="0" xfId="0" applyFont="1" applyBorder="1" applyAlignment="1">
      <alignment horizontal="left"/>
    </xf>
    <xf numFmtId="0" fontId="13" fillId="0" borderId="0" xfId="0" applyFont="1" applyBorder="1" applyAlignment="1"/>
    <xf numFmtId="0" fontId="12" fillId="0" borderId="1" xfId="0" applyFont="1" applyBorder="1" applyAlignment="1"/>
    <xf numFmtId="0" fontId="12" fillId="0" borderId="1" xfId="0" applyFont="1" applyFill="1" applyBorder="1" applyAlignment="1"/>
    <xf numFmtId="0" fontId="11" fillId="0" borderId="2" xfId="0" applyFont="1" applyFill="1" applyBorder="1" applyAlignment="1"/>
    <xf numFmtId="0" fontId="12" fillId="0" borderId="1" xfId="0" applyNumberFormat="1" applyFont="1" applyFill="1" applyBorder="1" applyAlignment="1"/>
    <xf numFmtId="0" fontId="11" fillId="0" borderId="2" xfId="0" applyNumberFormat="1" applyFont="1" applyFill="1" applyBorder="1" applyAlignment="1"/>
    <xf numFmtId="0" fontId="11" fillId="0" borderId="2" xfId="0" applyFont="1" applyBorder="1" applyAlignment="1"/>
    <xf numFmtId="0" fontId="12" fillId="0" borderId="1" xfId="0" applyFont="1" applyFill="1" applyBorder="1" applyAlignment="1">
      <alignment horizontal="left"/>
    </xf>
    <xf numFmtId="0" fontId="11" fillId="0" borderId="2" xfId="0" applyFont="1" applyFill="1" applyBorder="1" applyAlignment="1">
      <alignment horizontal="left"/>
    </xf>
    <xf numFmtId="0" fontId="11" fillId="0" borderId="0" xfId="0" applyNumberFormat="1" applyFont="1" applyFill="1" applyBorder="1" applyAlignment="1">
      <alignment horizontal="left"/>
    </xf>
    <xf numFmtId="0" fontId="11" fillId="0" borderId="0" xfId="0" applyFont="1" applyFill="1" applyBorder="1" applyAlignment="1">
      <alignment horizontal="center"/>
    </xf>
    <xf numFmtId="0" fontId="11" fillId="0" borderId="0" xfId="0" applyFont="1" applyAlignment="1">
      <alignment wrapText="1"/>
    </xf>
    <xf numFmtId="0" fontId="11" fillId="0" borderId="0" xfId="0" applyFont="1" applyFill="1" applyBorder="1"/>
    <xf numFmtId="0" fontId="14" fillId="0" borderId="0" xfId="0" applyFont="1" applyAlignment="1"/>
    <xf numFmtId="0" fontId="12" fillId="0" borderId="0" xfId="0" applyFont="1" applyFill="1" applyBorder="1" applyAlignment="1">
      <alignment horizontal="center"/>
    </xf>
    <xf numFmtId="0" fontId="12" fillId="0" borderId="0" xfId="0" applyFont="1" applyFill="1" applyAlignment="1">
      <alignment horizontal="left"/>
    </xf>
    <xf numFmtId="0" fontId="12" fillId="0" borderId="2" xfId="0" applyFont="1" applyBorder="1"/>
    <xf numFmtId="0" fontId="12" fillId="0" borderId="2" xfId="0" applyFont="1" applyBorder="1" applyAlignment="1">
      <alignment horizontal="left"/>
    </xf>
    <xf numFmtId="0" fontId="12" fillId="0" borderId="2" xfId="0" applyFont="1" applyBorder="1" applyAlignment="1">
      <alignment wrapText="1"/>
    </xf>
    <xf numFmtId="0" fontId="11" fillId="0" borderId="2" xfId="0" applyFont="1" applyBorder="1"/>
    <xf numFmtId="0" fontId="12" fillId="0" borderId="0" xfId="0" applyFont="1" applyAlignment="1">
      <alignment horizontal="left"/>
    </xf>
    <xf numFmtId="0" fontId="11" fillId="0" borderId="0" xfId="0" applyFont="1" applyAlignment="1"/>
    <xf numFmtId="0" fontId="9" fillId="2" borderId="0" xfId="0" applyFont="1" applyFill="1" applyAlignment="1">
      <alignment horizontal="center"/>
    </xf>
    <xf numFmtId="0" fontId="13" fillId="0" borderId="0" xfId="0" applyFont="1" applyFill="1" applyAlignment="1">
      <alignment horizontal="left"/>
    </xf>
    <xf numFmtId="49" fontId="11" fillId="0" borderId="0" xfId="0" applyNumberFormat="1" applyFont="1" applyFill="1"/>
    <xf numFmtId="0" fontId="11" fillId="0" borderId="0" xfId="0" applyFont="1" applyFill="1" applyAlignment="1"/>
    <xf numFmtId="0" fontId="15" fillId="0" borderId="0" xfId="0" applyFont="1" applyFill="1" applyAlignment="1">
      <alignment horizontal="center"/>
    </xf>
    <xf numFmtId="0" fontId="16" fillId="0" borderId="0" xfId="0" applyFont="1" applyFill="1" applyAlignment="1">
      <alignment horizontal="left"/>
    </xf>
    <xf numFmtId="0" fontId="11" fillId="0" borderId="0" xfId="0" applyFont="1" applyAlignment="1">
      <alignment horizontal="center"/>
    </xf>
    <xf numFmtId="0" fontId="17" fillId="0" borderId="2" xfId="0" applyFont="1" applyFill="1" applyBorder="1" applyAlignment="1"/>
    <xf numFmtId="0" fontId="18" fillId="0" borderId="2" xfId="0" applyFont="1" applyFill="1" applyBorder="1" applyAlignment="1">
      <alignment horizontal="left"/>
    </xf>
    <xf numFmtId="0" fontId="13" fillId="0" borderId="2" xfId="0" applyFont="1" applyFill="1" applyBorder="1" applyAlignment="1"/>
    <xf numFmtId="0" fontId="19" fillId="3" borderId="0" xfId="0" applyFont="1" applyFill="1" applyAlignment="1">
      <alignment horizontal="center"/>
    </xf>
    <xf numFmtId="0" fontId="20" fillId="0" borderId="0" xfId="0" applyFont="1" applyFill="1" applyBorder="1" applyAlignment="1">
      <alignment horizontal="left"/>
    </xf>
    <xf numFmtId="0" fontId="9" fillId="3" borderId="0" xfId="0" applyFont="1" applyFill="1" applyAlignment="1">
      <alignment horizontal="center"/>
    </xf>
    <xf numFmtId="49" fontId="11" fillId="0" borderId="0" xfId="0" applyNumberFormat="1" applyFont="1" applyFill="1" applyAlignment="1"/>
    <xf numFmtId="49" fontId="11" fillId="0" borderId="0" xfId="0" applyNumberFormat="1" applyFont="1" applyBorder="1" applyAlignment="1"/>
    <xf numFmtId="0" fontId="12" fillId="0" borderId="2" xfId="0" applyFont="1" applyFill="1" applyBorder="1" applyAlignment="1"/>
    <xf numFmtId="0" fontId="19" fillId="4" borderId="0" xfId="0" applyFont="1" applyFill="1" applyBorder="1" applyAlignment="1">
      <alignment horizontal="center"/>
    </xf>
    <xf numFmtId="49" fontId="11" fillId="0" borderId="0" xfId="0" applyNumberFormat="1" applyFont="1" applyFill="1" applyBorder="1" applyAlignment="1"/>
    <xf numFmtId="0" fontId="11" fillId="0" borderId="0" xfId="0" applyFont="1" applyBorder="1" applyAlignment="1">
      <alignment horizontal="center"/>
    </xf>
    <xf numFmtId="0" fontId="16" fillId="0" borderId="0" xfId="0" applyFont="1" applyFill="1" applyBorder="1" applyAlignment="1">
      <alignment horizontal="left"/>
    </xf>
    <xf numFmtId="0" fontId="12" fillId="7" borderId="0" xfId="0" applyFont="1" applyFill="1" applyBorder="1" applyAlignment="1">
      <alignment horizontal="center"/>
    </xf>
    <xf numFmtId="0" fontId="10" fillId="7" borderId="0" xfId="0" applyFont="1" applyFill="1" applyBorder="1" applyAlignment="1">
      <alignment horizontal="center"/>
    </xf>
    <xf numFmtId="49" fontId="11" fillId="0" borderId="0" xfId="0" applyNumberFormat="1" applyFont="1" applyFill="1" applyBorder="1"/>
    <xf numFmtId="0" fontId="19" fillId="0" borderId="0" xfId="0" applyFont="1" applyFill="1" applyAlignment="1">
      <alignment horizontal="center"/>
    </xf>
    <xf numFmtId="49" fontId="11" fillId="0" borderId="2" xfId="0" applyNumberFormat="1" applyFont="1" applyFill="1" applyBorder="1"/>
    <xf numFmtId="0" fontId="19" fillId="5" borderId="0" xfId="0" applyFont="1" applyFill="1" applyAlignment="1">
      <alignment horizontal="center"/>
    </xf>
    <xf numFmtId="0" fontId="20" fillId="0" borderId="0" xfId="0" applyFont="1" applyFill="1" applyBorder="1" applyAlignment="1"/>
    <xf numFmtId="0" fontId="20" fillId="0" borderId="0" xfId="0" applyFont="1" applyFill="1" applyAlignment="1">
      <alignment horizontal="left"/>
    </xf>
    <xf numFmtId="0" fontId="20" fillId="0" borderId="0" xfId="0" applyFont="1" applyFill="1" applyBorder="1"/>
    <xf numFmtId="0" fontId="19" fillId="5" borderId="0" xfId="0"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wrapText="1"/>
    </xf>
    <xf numFmtId="49" fontId="11" fillId="0" borderId="0" xfId="0" applyNumberFormat="1" applyFont="1"/>
    <xf numFmtId="0" fontId="21" fillId="0" borderId="0" xfId="0" applyFont="1" applyFill="1" applyBorder="1" applyAlignment="1"/>
    <xf numFmtId="0" fontId="19" fillId="6" borderId="0" xfId="0" applyFont="1" applyFill="1" applyAlignment="1"/>
    <xf numFmtId="0" fontId="22" fillId="2" borderId="0" xfId="0" applyFont="1" applyFill="1" applyBorder="1" applyAlignment="1"/>
    <xf numFmtId="0" fontId="19" fillId="4" borderId="0" xfId="0" applyFont="1" applyFill="1" applyBorder="1" applyAlignment="1" applyProtection="1">
      <protection locked="0"/>
    </xf>
    <xf numFmtId="0" fontId="19" fillId="5" borderId="0" xfId="0" applyFont="1" applyFill="1" applyBorder="1" applyAlignment="1" applyProtection="1">
      <alignment horizontal="center"/>
      <protection locked="0"/>
    </xf>
    <xf numFmtId="0" fontId="12" fillId="0" borderId="0" xfId="0" applyFont="1" applyFill="1" applyAlignment="1">
      <alignment horizontal="center"/>
    </xf>
    <xf numFmtId="0" fontId="16" fillId="0" borderId="1" xfId="0" applyFont="1" applyFill="1" applyBorder="1" applyAlignment="1"/>
    <xf numFmtId="0" fontId="16" fillId="0" borderId="1" xfId="0" applyFont="1" applyFill="1" applyBorder="1" applyAlignment="1">
      <alignment horizontal="left"/>
    </xf>
    <xf numFmtId="0" fontId="16" fillId="0" borderId="1" xfId="0" applyFont="1" applyFill="1" applyBorder="1" applyAlignment="1">
      <alignment horizontal="center"/>
    </xf>
    <xf numFmtId="0" fontId="12" fillId="0" borderId="1" xfId="0" applyFont="1" applyBorder="1"/>
    <xf numFmtId="0" fontId="23" fillId="6" borderId="0" xfId="0" applyFont="1" applyFill="1" applyBorder="1" applyAlignment="1"/>
    <xf numFmtId="14" fontId="11" fillId="0" borderId="0" xfId="0" applyNumberFormat="1" applyFont="1" applyBorder="1" applyAlignment="1"/>
    <xf numFmtId="0" fontId="11" fillId="0" borderId="0" xfId="0" applyNumberFormat="1" applyFont="1" applyBorder="1" applyAlignment="1"/>
    <xf numFmtId="22" fontId="11" fillId="0" borderId="0" xfId="0" applyNumberFormat="1" applyFont="1" applyBorder="1" applyAlignment="1"/>
    <xf numFmtId="0" fontId="11" fillId="0" borderId="0" xfId="0" applyFont="1" applyBorder="1" applyAlignment="1">
      <alignment horizontal="center" wrapText="1"/>
    </xf>
    <xf numFmtId="0" fontId="11" fillId="0" borderId="0" xfId="0" applyFont="1" applyBorder="1" applyAlignment="1">
      <alignment horizontal="right"/>
    </xf>
    <xf numFmtId="0" fontId="11" fillId="0" borderId="0" xfId="0" applyFont="1" applyFill="1" applyAlignment="1">
      <alignment horizontal="center"/>
    </xf>
    <xf numFmtId="0" fontId="23" fillId="6" borderId="0" xfId="0" applyFont="1" applyFill="1" applyAlignment="1"/>
    <xf numFmtId="14" fontId="11" fillId="0" borderId="0" xfId="0" applyNumberFormat="1" applyFont="1" applyAlignment="1"/>
    <xf numFmtId="0" fontId="11" fillId="0" borderId="0" xfId="0" applyNumberFormat="1" applyFont="1" applyAlignment="1"/>
    <xf numFmtId="0" fontId="11" fillId="0" borderId="2" xfId="0" applyFont="1" applyFill="1" applyBorder="1"/>
    <xf numFmtId="0" fontId="11" fillId="0" borderId="2" xfId="0" applyFont="1" applyBorder="1" applyAlignment="1">
      <alignment horizontal="left"/>
    </xf>
    <xf numFmtId="0" fontId="19" fillId="3" borderId="0" xfId="0" applyFont="1" applyFill="1" applyBorder="1" applyAlignment="1">
      <alignment horizontal="center"/>
    </xf>
    <xf numFmtId="0" fontId="24" fillId="0" borderId="0" xfId="0" applyFont="1"/>
    <xf numFmtId="0" fontId="24" fillId="0" borderId="0" xfId="0" applyFont="1" applyAlignment="1">
      <alignment horizontal="left"/>
    </xf>
    <xf numFmtId="0" fontId="25" fillId="0" borderId="0" xfId="0" applyFont="1"/>
    <xf numFmtId="0" fontId="0" fillId="0" borderId="0" xfId="0" applyFont="1" applyFill="1"/>
    <xf numFmtId="0" fontId="0" fillId="0" borderId="0" xfId="0" applyFont="1"/>
    <xf numFmtId="49" fontId="19" fillId="4" borderId="0" xfId="0" applyNumberFormat="1" applyFont="1" applyFill="1" applyBorder="1" applyAlignment="1" applyProtection="1">
      <protection locked="0"/>
    </xf>
    <xf numFmtId="49" fontId="12" fillId="0" borderId="1" xfId="0" applyNumberFormat="1" applyFont="1" applyFill="1" applyBorder="1" applyAlignment="1"/>
    <xf numFmtId="49" fontId="11" fillId="0" borderId="2" xfId="0" applyNumberFormat="1" applyFont="1" applyFill="1" applyBorder="1" applyAlignment="1"/>
    <xf numFmtId="49" fontId="11" fillId="0" borderId="0" xfId="0" applyNumberFormat="1" applyFont="1" applyAlignment="1"/>
    <xf numFmtId="0" fontId="19" fillId="5"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7"/>
  <sheetViews>
    <sheetView tabSelected="1" workbookViewId="0"/>
  </sheetViews>
  <sheetFormatPr defaultRowHeight="15" x14ac:dyDescent="0.25"/>
  <cols>
    <col min="1" max="1" width="16.5703125" style="2" customWidth="1"/>
    <col min="2" max="3" width="48.28515625" style="2" customWidth="1"/>
    <col min="4" max="4" width="39.7109375" style="8" bestFit="1" customWidth="1"/>
    <col min="5" max="16384" width="9.140625" style="2"/>
  </cols>
  <sheetData>
    <row r="3" spans="1:4" x14ac:dyDescent="0.25">
      <c r="A3" s="2" t="s">
        <v>102</v>
      </c>
      <c r="B3" s="3" t="s">
        <v>193</v>
      </c>
      <c r="C3" s="3"/>
    </row>
    <row r="4" spans="1:4" x14ac:dyDescent="0.25">
      <c r="A4" s="2" t="s">
        <v>103</v>
      </c>
      <c r="B4" s="4">
        <v>42782</v>
      </c>
      <c r="C4" s="4"/>
    </row>
    <row r="6" spans="1:4" x14ac:dyDescent="0.25">
      <c r="A6" s="5" t="s">
        <v>104</v>
      </c>
    </row>
    <row r="7" spans="1:4" x14ac:dyDescent="0.25">
      <c r="A7" s="3" t="s">
        <v>105</v>
      </c>
      <c r="B7" s="3" t="s">
        <v>106</v>
      </c>
      <c r="C7" s="3"/>
      <c r="D7" s="10" t="s">
        <v>137</v>
      </c>
    </row>
    <row r="8" spans="1:4" x14ac:dyDescent="0.25">
      <c r="A8" s="3" t="s">
        <v>107</v>
      </c>
      <c r="B8" s="3" t="s">
        <v>108</v>
      </c>
      <c r="C8" s="3"/>
      <c r="D8" s="10"/>
    </row>
    <row r="9" spans="1:4" x14ac:dyDescent="0.25">
      <c r="A9" s="3" t="s">
        <v>317</v>
      </c>
      <c r="B9" s="3" t="s">
        <v>318</v>
      </c>
      <c r="C9" s="3"/>
      <c r="D9" s="10"/>
    </row>
    <row r="12" spans="1:4" x14ac:dyDescent="0.25">
      <c r="A12" s="2" t="s">
        <v>357</v>
      </c>
    </row>
    <row r="13" spans="1:4" x14ac:dyDescent="0.25">
      <c r="C13" s="92" t="s">
        <v>361</v>
      </c>
      <c r="D13" s="8" t="s">
        <v>128</v>
      </c>
    </row>
    <row r="14" spans="1:4" x14ac:dyDescent="0.25">
      <c r="A14" s="6" t="s">
        <v>35</v>
      </c>
      <c r="B14" s="7" t="s">
        <v>109</v>
      </c>
      <c r="C14" s="7"/>
      <c r="D14" s="8">
        <v>2003</v>
      </c>
    </row>
    <row r="15" spans="1:4" x14ac:dyDescent="0.25">
      <c r="A15" s="6" t="s">
        <v>110</v>
      </c>
      <c r="B15" s="7" t="s">
        <v>111</v>
      </c>
      <c r="C15" s="7"/>
      <c r="D15" s="8" t="s">
        <v>366</v>
      </c>
    </row>
    <row r="16" spans="1:4" x14ac:dyDescent="0.25">
      <c r="A16" s="6" t="s">
        <v>89</v>
      </c>
      <c r="B16" s="7" t="s">
        <v>138</v>
      </c>
      <c r="C16" s="7"/>
      <c r="D16" s="94" t="s">
        <v>364</v>
      </c>
    </row>
    <row r="17" spans="1:4" x14ac:dyDescent="0.25">
      <c r="A17" s="6" t="s">
        <v>0</v>
      </c>
      <c r="B17" s="9" t="s">
        <v>139</v>
      </c>
      <c r="C17" s="9"/>
      <c r="D17" s="93" t="s">
        <v>363</v>
      </c>
    </row>
    <row r="18" spans="1:4" x14ac:dyDescent="0.25">
      <c r="A18" s="6" t="s">
        <v>112</v>
      </c>
      <c r="B18" s="7" t="s">
        <v>113</v>
      </c>
      <c r="C18" s="7"/>
      <c r="D18" s="94" t="s">
        <v>364</v>
      </c>
    </row>
    <row r="19" spans="1:4" x14ac:dyDescent="0.25">
      <c r="A19" s="6" t="s">
        <v>114</v>
      </c>
      <c r="B19" s="7" t="s">
        <v>115</v>
      </c>
      <c r="C19" s="7"/>
      <c r="D19" s="8" t="s">
        <v>365</v>
      </c>
    </row>
    <row r="20" spans="1:4" x14ac:dyDescent="0.25">
      <c r="A20" s="6" t="s">
        <v>116</v>
      </c>
      <c r="B20" s="7" t="s">
        <v>117</v>
      </c>
      <c r="C20" s="7"/>
    </row>
    <row r="21" spans="1:4" x14ac:dyDescent="0.25">
      <c r="A21" s="1" t="s">
        <v>118</v>
      </c>
      <c r="B21" s="9" t="s">
        <v>119</v>
      </c>
      <c r="C21" s="9"/>
      <c r="D21" s="10" t="s">
        <v>193</v>
      </c>
    </row>
    <row r="22" spans="1:4" x14ac:dyDescent="0.25">
      <c r="A22" s="1" t="s">
        <v>120</v>
      </c>
      <c r="B22" s="9" t="s">
        <v>121</v>
      </c>
      <c r="C22" s="9"/>
      <c r="D22" s="4">
        <f>B4</f>
        <v>42782</v>
      </c>
    </row>
    <row r="23" spans="1:4" x14ac:dyDescent="0.25">
      <c r="A23" s="3" t="s">
        <v>354</v>
      </c>
      <c r="B23" s="90" t="s">
        <v>355</v>
      </c>
      <c r="C23" s="90"/>
      <c r="D23" s="91" t="s">
        <v>356</v>
      </c>
    </row>
    <row r="24" spans="1:4" x14ac:dyDescent="0.25">
      <c r="D24" s="6"/>
    </row>
    <row r="25" spans="1:4" x14ac:dyDescent="0.25">
      <c r="A25" s="11" t="s">
        <v>367</v>
      </c>
      <c r="B25" s="12"/>
      <c r="C25" s="12"/>
      <c r="D25" s="6"/>
    </row>
    <row r="26" spans="1:4" x14ac:dyDescent="0.25">
      <c r="A26" s="1"/>
      <c r="B26" s="7"/>
      <c r="C26" s="7"/>
      <c r="D26" s="6"/>
    </row>
    <row r="27" spans="1:4" x14ac:dyDescent="0.25">
      <c r="A27" s="6"/>
      <c r="B27" s="7"/>
      <c r="C27" s="7"/>
      <c r="D27" s="6"/>
    </row>
    <row r="28" spans="1:4" x14ac:dyDescent="0.25">
      <c r="A28" s="7"/>
      <c r="B28" s="7"/>
      <c r="C28" s="7"/>
      <c r="D28" s="6"/>
    </row>
    <row r="29" spans="1:4" x14ac:dyDescent="0.25">
      <c r="A29" s="1"/>
      <c r="B29" s="7"/>
      <c r="C29" s="7"/>
      <c r="D29" s="6"/>
    </row>
    <row r="30" spans="1:4" x14ac:dyDescent="0.25">
      <c r="A30" s="7"/>
      <c r="B30" s="9"/>
      <c r="C30" s="9"/>
      <c r="D30" s="6"/>
    </row>
    <row r="31" spans="1:4" x14ac:dyDescent="0.25">
      <c r="D31" s="6"/>
    </row>
    <row r="32" spans="1:4" x14ac:dyDescent="0.25">
      <c r="D32" s="6"/>
    </row>
    <row r="33" spans="4:4" x14ac:dyDescent="0.25">
      <c r="D33" s="6"/>
    </row>
    <row r="34" spans="4:4" x14ac:dyDescent="0.25">
      <c r="D34" s="6"/>
    </row>
    <row r="35" spans="4:4" x14ac:dyDescent="0.25">
      <c r="D35" s="6"/>
    </row>
    <row r="36" spans="4:4" x14ac:dyDescent="0.25">
      <c r="D36" s="6"/>
    </row>
    <row r="37" spans="4:4" x14ac:dyDescent="0.25">
      <c r="D37" s="6"/>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233"/>
  <sheetViews>
    <sheetView topLeftCell="Z1" workbookViewId="0">
      <selection activeCell="AB10" sqref="AB10"/>
    </sheetView>
  </sheetViews>
  <sheetFormatPr defaultRowHeight="15" x14ac:dyDescent="0.25"/>
  <cols>
    <col min="1" max="1" width="11.140625" style="84" bestFit="1" customWidth="1"/>
    <col min="2" max="2" width="18.85546875" style="33" bestFit="1" customWidth="1"/>
    <col min="3" max="3" width="25.5703125" style="33" bestFit="1" customWidth="1"/>
    <col min="4" max="4" width="25.5703125" style="33" customWidth="1"/>
    <col min="5" max="5" width="18.7109375" style="33" bestFit="1" customWidth="1"/>
    <col min="6" max="6" width="23" style="33" bestFit="1" customWidth="1"/>
    <col min="7" max="7" width="8.85546875" style="33" bestFit="1" customWidth="1"/>
    <col min="8" max="8" width="11.140625" style="33" bestFit="1" customWidth="1"/>
    <col min="9" max="9" width="30.5703125" style="33" bestFit="1" customWidth="1"/>
    <col min="10" max="10" width="13.28515625" style="83" customWidth="1"/>
    <col min="11" max="11" width="16" style="33" bestFit="1" customWidth="1"/>
    <col min="12" max="12" width="16.7109375" style="86" bestFit="1" customWidth="1"/>
    <col min="13" max="13" width="8.7109375" style="98" bestFit="1" customWidth="1"/>
    <col min="14" max="24" width="8.7109375" style="33" customWidth="1"/>
    <col min="25" max="25" width="25.5703125" style="33" bestFit="1" customWidth="1"/>
    <col min="26" max="26" width="26" style="33" bestFit="1" customWidth="1"/>
    <col min="27" max="27" width="26" style="33" customWidth="1"/>
    <col min="28" max="28" width="37.140625" style="33" bestFit="1" customWidth="1"/>
    <col min="29" max="29" width="22" style="33" bestFit="1" customWidth="1"/>
    <col min="30" max="30" width="25.28515625" style="33" bestFit="1" customWidth="1"/>
    <col min="31" max="31" width="23.28515625" style="33" bestFit="1" customWidth="1"/>
    <col min="32" max="32" width="19.140625" style="33" bestFit="1" customWidth="1"/>
    <col min="33" max="33" width="13.5703125" style="33" bestFit="1" customWidth="1"/>
    <col min="34" max="34" width="18" style="33" bestFit="1" customWidth="1"/>
    <col min="35" max="35" width="11.85546875" style="33" bestFit="1" customWidth="1"/>
    <col min="36" max="36" width="23.28515625" style="33" bestFit="1" customWidth="1"/>
    <col min="37" max="37" width="25.85546875" style="33" bestFit="1" customWidth="1"/>
    <col min="38" max="38" width="25.28515625" style="33" bestFit="1" customWidth="1"/>
    <col min="39" max="39" width="17.5703125" style="33" bestFit="1" customWidth="1"/>
    <col min="40" max="40" width="27.5703125" style="33" bestFit="1" customWidth="1"/>
    <col min="41" max="41" width="27.5703125" style="33" customWidth="1"/>
    <col min="42" max="42" width="26" style="33" bestFit="1" customWidth="1"/>
    <col min="43" max="43" width="28.5703125" style="33" bestFit="1" customWidth="1"/>
    <col min="44" max="44" width="37.140625" style="33" bestFit="1" customWidth="1"/>
    <col min="45" max="45" width="23.7109375" style="33" bestFit="1" customWidth="1"/>
    <col min="46" max="46" width="29.28515625" style="33" bestFit="1" customWidth="1"/>
    <col min="47" max="47" width="18.28515625" style="33" bestFit="1" customWidth="1"/>
    <col min="48" max="48" width="18.28515625" style="33" customWidth="1"/>
    <col min="49" max="49" width="10.42578125" style="33" bestFit="1" customWidth="1"/>
    <col min="50" max="50" width="20.5703125" style="33" customWidth="1"/>
    <col min="51" max="51" width="27.42578125" style="33" bestFit="1" customWidth="1"/>
    <col min="52" max="16384" width="9.140625" style="33"/>
  </cols>
  <sheetData>
    <row r="1" spans="1:62" s="72" customFormat="1" x14ac:dyDescent="0.25">
      <c r="A1" s="68"/>
      <c r="B1" s="69"/>
      <c r="C1" s="89"/>
      <c r="D1" s="89"/>
      <c r="E1" s="89"/>
      <c r="F1" s="89"/>
      <c r="G1" s="44" t="s">
        <v>38</v>
      </c>
      <c r="H1" s="89"/>
      <c r="I1" s="89"/>
      <c r="J1" s="89"/>
      <c r="K1" s="89"/>
      <c r="L1" s="89"/>
      <c r="M1" s="95"/>
      <c r="N1" s="70"/>
      <c r="O1" s="70"/>
      <c r="P1" s="70"/>
      <c r="Q1" s="70" t="s">
        <v>140</v>
      </c>
      <c r="R1" s="70"/>
      <c r="S1" s="70"/>
      <c r="T1" s="70"/>
      <c r="U1" s="70"/>
      <c r="V1" s="70"/>
      <c r="W1" s="54"/>
      <c r="X1" s="54"/>
      <c r="Y1" s="54"/>
      <c r="Z1" s="55" t="s">
        <v>47</v>
      </c>
      <c r="AA1" s="54"/>
      <c r="AB1" s="54"/>
      <c r="AC1" s="54"/>
      <c r="AD1" s="54"/>
      <c r="AE1" s="54"/>
      <c r="AF1" s="59"/>
      <c r="AG1" s="99" t="s">
        <v>362</v>
      </c>
      <c r="AH1" s="99"/>
      <c r="AI1" s="99"/>
      <c r="AJ1" s="99"/>
      <c r="AK1" s="99"/>
      <c r="AL1" s="99"/>
      <c r="AM1" s="99"/>
      <c r="AN1" s="99"/>
      <c r="AO1" s="99"/>
      <c r="AP1" s="99"/>
      <c r="AQ1" s="99"/>
      <c r="AR1" s="99"/>
      <c r="AS1" s="99"/>
      <c r="AT1" s="99"/>
      <c r="AU1" s="99"/>
      <c r="AV1" s="71"/>
      <c r="AW1" s="59"/>
      <c r="AX1" s="59"/>
      <c r="AY1" s="59"/>
    </row>
    <row r="2" spans="1:62" s="72" customFormat="1" ht="15.75" thickBot="1" x14ac:dyDescent="0.3">
      <c r="A2" s="68" t="s">
        <v>69</v>
      </c>
      <c r="B2" s="13" t="s">
        <v>319</v>
      </c>
      <c r="C2" s="13" t="s">
        <v>320</v>
      </c>
      <c r="D2" s="13" t="s">
        <v>321</v>
      </c>
      <c r="E2" s="13" t="s">
        <v>322</v>
      </c>
      <c r="F2" s="14" t="s">
        <v>323</v>
      </c>
      <c r="G2" s="14" t="s">
        <v>324</v>
      </c>
      <c r="H2" s="14" t="s">
        <v>325</v>
      </c>
      <c r="I2" s="13" t="s">
        <v>20</v>
      </c>
      <c r="J2" s="13" t="s">
        <v>326</v>
      </c>
      <c r="K2" s="16" t="s">
        <v>327</v>
      </c>
      <c r="L2" s="14" t="s">
        <v>328</v>
      </c>
      <c r="M2" s="96" t="s">
        <v>369</v>
      </c>
      <c r="N2" s="14" t="s">
        <v>358</v>
      </c>
      <c r="O2" s="14" t="s">
        <v>359</v>
      </c>
      <c r="P2" s="14" t="s">
        <v>360</v>
      </c>
      <c r="Q2" s="14" t="s">
        <v>329</v>
      </c>
      <c r="R2" s="14" t="s">
        <v>330</v>
      </c>
      <c r="S2" s="14" t="s">
        <v>331</v>
      </c>
      <c r="T2" s="14" t="s">
        <v>332</v>
      </c>
      <c r="U2" s="14" t="s">
        <v>333</v>
      </c>
      <c r="V2" s="14" t="s">
        <v>334</v>
      </c>
      <c r="W2" s="14" t="s">
        <v>73</v>
      </c>
      <c r="X2" s="13" t="s">
        <v>335</v>
      </c>
      <c r="Y2" s="13" t="s">
        <v>336</v>
      </c>
      <c r="Z2" s="14" t="s">
        <v>337</v>
      </c>
      <c r="AA2" s="13" t="s">
        <v>375</v>
      </c>
      <c r="AB2" s="14" t="s">
        <v>338</v>
      </c>
      <c r="AC2" s="14" t="s">
        <v>26</v>
      </c>
      <c r="AD2" s="14" t="s">
        <v>340</v>
      </c>
      <c r="AE2" s="19" t="s">
        <v>339</v>
      </c>
      <c r="AF2" s="14" t="s">
        <v>101</v>
      </c>
      <c r="AG2" s="19" t="s">
        <v>341</v>
      </c>
      <c r="AH2" s="19" t="s">
        <v>342</v>
      </c>
      <c r="AI2" s="73" t="s">
        <v>82</v>
      </c>
      <c r="AJ2" s="13" t="s">
        <v>30</v>
      </c>
      <c r="AK2" s="73" t="s">
        <v>92</v>
      </c>
      <c r="AL2" s="73" t="s">
        <v>77</v>
      </c>
      <c r="AM2" s="74" t="s">
        <v>343</v>
      </c>
      <c r="AN2" s="75" t="s">
        <v>134</v>
      </c>
      <c r="AO2" s="14" t="s">
        <v>344</v>
      </c>
      <c r="AP2" s="14" t="s">
        <v>345</v>
      </c>
      <c r="AQ2" s="13" t="s">
        <v>28</v>
      </c>
      <c r="AR2" s="13" t="s">
        <v>80</v>
      </c>
      <c r="AS2" s="13" t="s">
        <v>29</v>
      </c>
      <c r="AT2" s="14" t="s">
        <v>346</v>
      </c>
      <c r="AU2" s="19" t="s">
        <v>374</v>
      </c>
      <c r="AV2" s="76" t="s">
        <v>211</v>
      </c>
      <c r="AW2" s="13" t="s">
        <v>347</v>
      </c>
      <c r="AX2" s="13" t="s">
        <v>348</v>
      </c>
      <c r="AY2" s="14" t="s">
        <v>349</v>
      </c>
    </row>
    <row r="3" spans="1:62" s="22" customFormat="1" x14ac:dyDescent="0.25">
      <c r="A3" s="77" t="s">
        <v>68</v>
      </c>
      <c r="B3" s="15" t="s">
        <v>35</v>
      </c>
      <c r="C3" s="87" t="s">
        <v>0</v>
      </c>
      <c r="D3" s="15" t="s">
        <v>89</v>
      </c>
      <c r="E3" s="15" t="s">
        <v>1</v>
      </c>
      <c r="F3" s="15" t="s">
        <v>41</v>
      </c>
      <c r="G3" s="15" t="s">
        <v>58</v>
      </c>
      <c r="H3" s="15" t="s">
        <v>59</v>
      </c>
      <c r="I3" s="15" t="s">
        <v>2</v>
      </c>
      <c r="J3" s="88" t="s">
        <v>205</v>
      </c>
      <c r="K3" s="17" t="s">
        <v>3</v>
      </c>
      <c r="L3" s="15" t="s">
        <v>60</v>
      </c>
      <c r="M3" s="97" t="s">
        <v>315</v>
      </c>
      <c r="N3" s="15" t="s">
        <v>145</v>
      </c>
      <c r="O3" s="15" t="s">
        <v>149</v>
      </c>
      <c r="P3" s="15" t="s">
        <v>353</v>
      </c>
      <c r="Q3" s="15" t="s">
        <v>156</v>
      </c>
      <c r="R3" s="15" t="s">
        <v>159</v>
      </c>
      <c r="S3" s="15" t="s">
        <v>162</v>
      </c>
      <c r="T3" s="15" t="s">
        <v>165</v>
      </c>
      <c r="U3" s="15" t="s">
        <v>351</v>
      </c>
      <c r="V3" s="15" t="s">
        <v>352</v>
      </c>
      <c r="W3" s="15" t="s">
        <v>61</v>
      </c>
      <c r="X3" s="18" t="s">
        <v>4</v>
      </c>
      <c r="Y3" s="18" t="s">
        <v>5</v>
      </c>
      <c r="Z3" s="15" t="s">
        <v>6</v>
      </c>
      <c r="AA3" s="31" t="s">
        <v>173</v>
      </c>
      <c r="AB3" s="15" t="s">
        <v>7</v>
      </c>
      <c r="AC3" s="15" t="s">
        <v>8</v>
      </c>
      <c r="AD3" s="15" t="s">
        <v>9</v>
      </c>
      <c r="AE3" s="15" t="s">
        <v>62</v>
      </c>
      <c r="AF3" s="15" t="s">
        <v>12</v>
      </c>
      <c r="AG3" s="20" t="s">
        <v>13</v>
      </c>
      <c r="AH3" s="15" t="s">
        <v>67</v>
      </c>
      <c r="AI3" s="15" t="s">
        <v>18</v>
      </c>
      <c r="AJ3" s="18" t="s">
        <v>17</v>
      </c>
      <c r="AK3" s="15" t="s">
        <v>88</v>
      </c>
      <c r="AL3" s="20" t="s">
        <v>64</v>
      </c>
      <c r="AM3" s="15" t="s">
        <v>65</v>
      </c>
      <c r="AN3" s="15" t="s">
        <v>133</v>
      </c>
      <c r="AO3" s="20" t="s">
        <v>130</v>
      </c>
      <c r="AP3" s="15" t="s">
        <v>14</v>
      </c>
      <c r="AQ3" s="18" t="s">
        <v>15</v>
      </c>
      <c r="AR3" s="15" t="s">
        <v>66</v>
      </c>
      <c r="AS3" s="18" t="s">
        <v>16</v>
      </c>
      <c r="AT3" s="15" t="s">
        <v>10</v>
      </c>
      <c r="AU3" s="31" t="s">
        <v>174</v>
      </c>
      <c r="AV3" s="31" t="s">
        <v>207</v>
      </c>
      <c r="AW3" s="15" t="s">
        <v>63</v>
      </c>
      <c r="AX3" s="15" t="s">
        <v>206</v>
      </c>
      <c r="AY3" s="15" t="s">
        <v>11</v>
      </c>
    </row>
    <row r="4" spans="1:62" s="7" customFormat="1" x14ac:dyDescent="0.25">
      <c r="A4" s="77"/>
      <c r="F4" s="78"/>
      <c r="G4" s="6"/>
      <c r="J4" s="9"/>
      <c r="K4" s="6"/>
      <c r="L4" s="79"/>
      <c r="M4" s="48"/>
      <c r="W4" s="80"/>
      <c r="AG4" s="6"/>
      <c r="AH4" s="6"/>
      <c r="AI4" s="81"/>
      <c r="AJ4" s="9"/>
      <c r="AK4" s="9"/>
      <c r="AL4" s="82"/>
      <c r="AM4" s="9"/>
      <c r="AN4" s="9"/>
      <c r="AO4" s="9"/>
      <c r="AP4" s="9"/>
      <c r="AQ4" s="9"/>
      <c r="AX4" s="22"/>
    </row>
    <row r="5" spans="1:62" s="7" customFormat="1" x14ac:dyDescent="0.25">
      <c r="A5" s="77"/>
      <c r="F5" s="78"/>
      <c r="G5" s="6"/>
      <c r="J5" s="83"/>
      <c r="K5" s="6"/>
      <c r="L5" s="79"/>
      <c r="M5" s="48"/>
      <c r="AG5" s="6"/>
      <c r="AH5" s="6"/>
      <c r="AI5" s="81"/>
      <c r="AJ5" s="9"/>
      <c r="AL5" s="82"/>
      <c r="AP5" s="9"/>
      <c r="AQ5" s="9"/>
      <c r="AS5" s="1"/>
      <c r="AW5" s="6"/>
      <c r="AX5" s="6"/>
      <c r="AY5" s="6"/>
      <c r="AZ5" s="81"/>
      <c r="BC5" s="82"/>
      <c r="BD5" s="9"/>
      <c r="BE5" s="9"/>
      <c r="BF5" s="9"/>
      <c r="BI5" s="9"/>
      <c r="BJ5" s="9"/>
    </row>
    <row r="6" spans="1:62" s="7" customFormat="1" x14ac:dyDescent="0.25">
      <c r="A6" s="77"/>
      <c r="C6" s="9"/>
      <c r="D6" s="9"/>
      <c r="E6" s="9"/>
      <c r="F6" s="78"/>
      <c r="G6" s="6"/>
      <c r="I6" s="9"/>
      <c r="J6" s="83"/>
      <c r="K6" s="6"/>
      <c r="L6" s="79"/>
      <c r="M6" s="48"/>
      <c r="AD6" s="9"/>
      <c r="AG6" s="6"/>
      <c r="AH6" s="6"/>
      <c r="AI6" s="81"/>
      <c r="AL6" s="82"/>
      <c r="AM6" s="9"/>
      <c r="AN6" s="9"/>
      <c r="AO6" s="9"/>
      <c r="AR6" s="9"/>
      <c r="AS6" s="9"/>
      <c r="AX6" s="6"/>
    </row>
    <row r="7" spans="1:62" s="7" customFormat="1" x14ac:dyDescent="0.25">
      <c r="A7" s="77"/>
      <c r="C7" s="9"/>
      <c r="D7" s="9"/>
      <c r="E7" s="9"/>
      <c r="F7" s="78"/>
      <c r="G7" s="6"/>
      <c r="I7" s="1"/>
      <c r="J7" s="83"/>
      <c r="K7" s="6"/>
      <c r="L7" s="79"/>
      <c r="M7" s="48"/>
      <c r="AD7" s="9"/>
      <c r="AG7" s="6"/>
      <c r="AH7" s="6"/>
      <c r="AI7" s="81"/>
      <c r="AL7" s="82"/>
      <c r="AM7" s="1"/>
      <c r="AN7" s="9"/>
      <c r="AO7" s="9"/>
      <c r="AP7" s="9"/>
      <c r="AQ7" s="9"/>
      <c r="AR7" s="1"/>
      <c r="AS7" s="9"/>
      <c r="AX7" s="6"/>
    </row>
    <row r="8" spans="1:62" s="9" customFormat="1" x14ac:dyDescent="0.25">
      <c r="A8" s="77"/>
      <c r="B8" s="7"/>
      <c r="C8" s="7"/>
      <c r="D8" s="7"/>
      <c r="E8" s="7"/>
      <c r="F8" s="78"/>
      <c r="G8" s="6"/>
      <c r="H8" s="7"/>
      <c r="I8" s="7"/>
      <c r="J8" s="83"/>
      <c r="K8" s="6"/>
      <c r="L8" s="79"/>
      <c r="M8" s="48"/>
      <c r="N8" s="7"/>
      <c r="O8" s="7"/>
      <c r="P8" s="7"/>
      <c r="Q8" s="7"/>
      <c r="R8" s="7"/>
      <c r="S8" s="7"/>
      <c r="T8" s="7"/>
      <c r="U8" s="7"/>
      <c r="V8" s="7"/>
      <c r="W8" s="7"/>
      <c r="X8" s="7"/>
      <c r="Y8" s="7"/>
      <c r="Z8" s="7"/>
      <c r="AA8" s="7"/>
      <c r="AB8" s="7"/>
      <c r="AC8" s="7"/>
      <c r="AD8" s="7"/>
      <c r="AE8" s="7"/>
      <c r="AF8" s="7"/>
      <c r="AG8" s="6"/>
      <c r="AH8" s="6"/>
      <c r="AI8" s="81"/>
      <c r="AJ8" s="7"/>
      <c r="AK8" s="7"/>
      <c r="AL8" s="82"/>
      <c r="AM8" s="7"/>
      <c r="AN8" s="7"/>
      <c r="AO8" s="7"/>
      <c r="AR8" s="7"/>
      <c r="AS8" s="7"/>
      <c r="AT8" s="7"/>
      <c r="AU8" s="7"/>
      <c r="AV8" s="7"/>
      <c r="AW8" s="7"/>
      <c r="AX8" s="6"/>
    </row>
    <row r="9" spans="1:62" s="9" customFormat="1" x14ac:dyDescent="0.25">
      <c r="A9" s="77"/>
      <c r="B9" s="7"/>
      <c r="C9" s="7"/>
      <c r="D9" s="7"/>
      <c r="E9" s="7"/>
      <c r="F9" s="78"/>
      <c r="G9" s="6"/>
      <c r="H9" s="7"/>
      <c r="I9" s="7"/>
      <c r="J9" s="83"/>
      <c r="K9" s="6"/>
      <c r="L9" s="79"/>
      <c r="M9" s="48"/>
      <c r="N9" s="7"/>
      <c r="O9" s="7"/>
      <c r="P9" s="7"/>
      <c r="Q9" s="7"/>
      <c r="R9" s="7"/>
      <c r="S9" s="7"/>
      <c r="T9" s="7"/>
      <c r="U9" s="7"/>
      <c r="V9" s="7"/>
      <c r="W9" s="7"/>
      <c r="X9" s="7"/>
      <c r="Y9" s="7"/>
      <c r="Z9" s="7"/>
      <c r="AA9" s="7"/>
      <c r="AB9" s="7"/>
      <c r="AC9" s="7"/>
      <c r="AD9" s="7"/>
      <c r="AE9" s="7"/>
      <c r="AF9" s="7"/>
      <c r="AG9" s="6"/>
      <c r="AH9" s="6"/>
      <c r="AI9" s="81"/>
      <c r="AJ9" s="7"/>
      <c r="AK9" s="7"/>
      <c r="AL9" s="82"/>
      <c r="AM9" s="7"/>
      <c r="AN9" s="7"/>
      <c r="AO9" s="7"/>
      <c r="AP9" s="7"/>
      <c r="AQ9" s="7"/>
      <c r="AR9" s="7"/>
      <c r="AS9" s="7"/>
      <c r="AT9" s="7"/>
      <c r="AU9" s="7"/>
      <c r="AV9" s="7"/>
      <c r="AW9" s="7"/>
      <c r="AX9" s="6"/>
    </row>
    <row r="10" spans="1:62" s="7" customFormat="1" x14ac:dyDescent="0.25">
      <c r="A10" s="77"/>
      <c r="F10" s="78"/>
      <c r="G10" s="6"/>
      <c r="J10" s="83"/>
      <c r="K10" s="6"/>
      <c r="L10" s="79"/>
      <c r="M10" s="48"/>
      <c r="AG10" s="6"/>
      <c r="AH10" s="6"/>
      <c r="AI10" s="81"/>
      <c r="AL10" s="82"/>
      <c r="AP10" s="9"/>
      <c r="AQ10" s="9"/>
      <c r="AX10" s="9"/>
    </row>
    <row r="11" spans="1:62" s="7" customFormat="1" x14ac:dyDescent="0.25">
      <c r="A11" s="77"/>
      <c r="F11" s="78"/>
      <c r="G11" s="6"/>
      <c r="J11" s="83"/>
      <c r="K11" s="6"/>
      <c r="L11" s="79"/>
      <c r="M11" s="48"/>
      <c r="AG11" s="6"/>
      <c r="AH11" s="6"/>
      <c r="AI11" s="81"/>
      <c r="AL11" s="82"/>
      <c r="AP11" s="9"/>
      <c r="AQ11" s="9"/>
      <c r="AX11" s="2"/>
    </row>
    <row r="12" spans="1:62" s="7" customFormat="1" x14ac:dyDescent="0.25">
      <c r="A12" s="77"/>
      <c r="F12" s="78"/>
      <c r="G12" s="6"/>
      <c r="J12" s="83"/>
      <c r="K12" s="6"/>
      <c r="L12" s="79"/>
      <c r="M12" s="48"/>
      <c r="AG12" s="6"/>
      <c r="AH12" s="6"/>
      <c r="AI12" s="81"/>
      <c r="AL12" s="82"/>
      <c r="AX12" s="2"/>
    </row>
    <row r="13" spans="1:62" s="7" customFormat="1" x14ac:dyDescent="0.25">
      <c r="A13" s="77"/>
      <c r="F13" s="78"/>
      <c r="G13" s="6"/>
      <c r="J13" s="83"/>
      <c r="K13" s="6"/>
      <c r="L13" s="79"/>
      <c r="M13" s="48"/>
      <c r="AG13" s="6"/>
      <c r="AH13" s="6"/>
      <c r="AI13" s="81"/>
      <c r="AL13" s="82"/>
      <c r="AP13" s="9"/>
      <c r="AQ13" s="9"/>
      <c r="AX13" s="2"/>
    </row>
    <row r="14" spans="1:62" s="7" customFormat="1" x14ac:dyDescent="0.25">
      <c r="A14" s="77"/>
      <c r="F14" s="78"/>
      <c r="G14" s="6"/>
      <c r="J14" s="83"/>
      <c r="K14" s="6"/>
      <c r="L14" s="79"/>
      <c r="M14" s="48"/>
      <c r="AG14" s="6"/>
      <c r="AH14" s="6"/>
      <c r="AI14" s="81"/>
      <c r="AL14" s="82"/>
      <c r="AP14" s="9"/>
      <c r="AQ14" s="9"/>
      <c r="AX14" s="2"/>
    </row>
    <row r="15" spans="1:62" s="7" customFormat="1" x14ac:dyDescent="0.25">
      <c r="A15" s="77"/>
      <c r="F15" s="78"/>
      <c r="G15" s="6"/>
      <c r="J15" s="83"/>
      <c r="K15" s="6"/>
      <c r="L15" s="79"/>
      <c r="M15" s="48"/>
      <c r="AG15" s="6"/>
      <c r="AH15" s="6"/>
      <c r="AI15" s="81"/>
      <c r="AL15" s="82"/>
      <c r="AX15" s="6"/>
    </row>
    <row r="16" spans="1:62" s="7" customFormat="1" x14ac:dyDescent="0.25">
      <c r="A16" s="77"/>
      <c r="F16" s="78"/>
      <c r="G16" s="6"/>
      <c r="J16" s="83"/>
      <c r="K16" s="6"/>
      <c r="L16" s="79"/>
      <c r="M16" s="48"/>
      <c r="AG16" s="6"/>
      <c r="AH16" s="6"/>
      <c r="AI16" s="81"/>
      <c r="AL16" s="82"/>
      <c r="AP16" s="9"/>
      <c r="AQ16" s="9"/>
      <c r="AX16" s="6"/>
    </row>
    <row r="17" spans="1:50" s="7" customFormat="1" x14ac:dyDescent="0.25">
      <c r="A17" s="77"/>
      <c r="F17" s="78"/>
      <c r="G17" s="6"/>
      <c r="J17" s="83"/>
      <c r="K17" s="6"/>
      <c r="L17" s="79"/>
      <c r="M17" s="48"/>
      <c r="AG17" s="6"/>
      <c r="AH17" s="6"/>
      <c r="AI17" s="81"/>
      <c r="AL17" s="82"/>
      <c r="AP17" s="9"/>
      <c r="AQ17" s="9"/>
      <c r="AX17" s="6"/>
    </row>
    <row r="18" spans="1:50" s="7" customFormat="1" x14ac:dyDescent="0.25">
      <c r="A18" s="77"/>
      <c r="F18" s="78"/>
      <c r="G18" s="6"/>
      <c r="J18" s="83"/>
      <c r="K18" s="6"/>
      <c r="L18" s="79"/>
      <c r="M18" s="48"/>
      <c r="AG18" s="6"/>
      <c r="AH18" s="6"/>
      <c r="AI18" s="81"/>
      <c r="AL18" s="82"/>
      <c r="AX18" s="6"/>
    </row>
    <row r="19" spans="1:50" s="7" customFormat="1" x14ac:dyDescent="0.25">
      <c r="A19" s="77"/>
      <c r="F19" s="78"/>
      <c r="G19" s="6"/>
      <c r="J19" s="83"/>
      <c r="K19" s="6"/>
      <c r="L19" s="79"/>
      <c r="M19" s="48"/>
      <c r="AG19" s="6"/>
      <c r="AH19" s="6"/>
      <c r="AI19" s="81"/>
      <c r="AL19" s="82"/>
      <c r="AP19" s="9"/>
      <c r="AQ19" s="9"/>
      <c r="AX19" s="6"/>
    </row>
    <row r="20" spans="1:50" s="7" customFormat="1" x14ac:dyDescent="0.25">
      <c r="A20" s="77"/>
      <c r="F20" s="78"/>
      <c r="G20" s="6"/>
      <c r="J20" s="83"/>
      <c r="K20" s="6"/>
      <c r="L20" s="79"/>
      <c r="M20" s="48"/>
      <c r="AG20" s="6"/>
      <c r="AH20" s="6"/>
      <c r="AI20" s="81"/>
      <c r="AL20" s="82"/>
      <c r="AP20" s="9"/>
      <c r="AQ20" s="9"/>
      <c r="AX20" s="6"/>
    </row>
    <row r="21" spans="1:50" s="7" customFormat="1" x14ac:dyDescent="0.25">
      <c r="A21" s="77"/>
      <c r="F21" s="78"/>
      <c r="G21" s="6"/>
      <c r="J21" s="83"/>
      <c r="K21" s="6"/>
      <c r="L21" s="79"/>
      <c r="M21" s="48"/>
      <c r="AG21" s="6"/>
      <c r="AH21" s="6"/>
      <c r="AI21" s="81"/>
      <c r="AL21" s="82"/>
      <c r="AX21" s="6"/>
    </row>
    <row r="22" spans="1:50" s="7" customFormat="1" x14ac:dyDescent="0.25">
      <c r="A22" s="77"/>
      <c r="F22" s="78"/>
      <c r="G22" s="6"/>
      <c r="J22" s="83"/>
      <c r="K22" s="6"/>
      <c r="L22" s="79"/>
      <c r="M22" s="48"/>
      <c r="AG22" s="6"/>
      <c r="AH22" s="6"/>
      <c r="AI22" s="81"/>
      <c r="AL22" s="82"/>
      <c r="AP22" s="9"/>
      <c r="AQ22" s="9"/>
      <c r="AX22" s="6"/>
    </row>
    <row r="23" spans="1:50" s="7" customFormat="1" x14ac:dyDescent="0.25">
      <c r="A23" s="77"/>
      <c r="F23" s="78"/>
      <c r="G23" s="6"/>
      <c r="J23" s="83"/>
      <c r="K23" s="6"/>
      <c r="L23" s="79"/>
      <c r="M23" s="48"/>
      <c r="AG23" s="6"/>
      <c r="AH23" s="6"/>
      <c r="AI23" s="81"/>
      <c r="AL23" s="82"/>
      <c r="AP23" s="9"/>
      <c r="AQ23" s="9"/>
      <c r="AX23" s="6"/>
    </row>
    <row r="24" spans="1:50" s="7" customFormat="1" x14ac:dyDescent="0.25">
      <c r="A24" s="77"/>
      <c r="F24" s="78"/>
      <c r="G24" s="6"/>
      <c r="J24" s="83"/>
      <c r="K24" s="6"/>
      <c r="L24" s="79"/>
      <c r="M24" s="48"/>
      <c r="AG24" s="6"/>
      <c r="AH24" s="6"/>
      <c r="AI24" s="81"/>
      <c r="AL24" s="82"/>
      <c r="AX24" s="6"/>
    </row>
    <row r="25" spans="1:50" s="7" customFormat="1" x14ac:dyDescent="0.25">
      <c r="A25" s="77"/>
      <c r="F25" s="78"/>
      <c r="G25" s="6"/>
      <c r="J25" s="83"/>
      <c r="K25" s="6"/>
      <c r="L25" s="79"/>
      <c r="M25" s="48"/>
      <c r="AG25" s="6"/>
      <c r="AH25" s="6"/>
      <c r="AI25" s="81"/>
      <c r="AL25" s="82"/>
      <c r="AP25" s="9"/>
      <c r="AQ25" s="9"/>
      <c r="AX25" s="6"/>
    </row>
    <row r="26" spans="1:50" s="7" customFormat="1" x14ac:dyDescent="0.25">
      <c r="A26" s="77"/>
      <c r="F26" s="78"/>
      <c r="G26" s="6"/>
      <c r="J26" s="83"/>
      <c r="K26" s="6"/>
      <c r="L26" s="79"/>
      <c r="M26" s="48"/>
      <c r="AG26" s="6"/>
      <c r="AH26" s="6"/>
      <c r="AI26" s="81"/>
      <c r="AL26" s="82"/>
      <c r="AP26" s="9"/>
      <c r="AQ26" s="9"/>
      <c r="AX26" s="6"/>
    </row>
    <row r="27" spans="1:50" s="7" customFormat="1" x14ac:dyDescent="0.25">
      <c r="A27" s="77"/>
      <c r="F27" s="78"/>
      <c r="G27" s="6"/>
      <c r="J27" s="83"/>
      <c r="K27" s="6"/>
      <c r="L27" s="79"/>
      <c r="M27" s="48"/>
      <c r="AG27" s="6"/>
      <c r="AH27" s="6"/>
      <c r="AI27" s="81"/>
      <c r="AL27" s="82"/>
      <c r="AX27" s="6"/>
    </row>
    <row r="28" spans="1:50" s="7" customFormat="1" x14ac:dyDescent="0.25">
      <c r="A28" s="77"/>
      <c r="F28" s="78"/>
      <c r="G28" s="6"/>
      <c r="J28" s="83"/>
      <c r="K28" s="6"/>
      <c r="L28" s="79"/>
      <c r="M28" s="48"/>
      <c r="AG28" s="6"/>
      <c r="AH28" s="6"/>
      <c r="AI28" s="81"/>
      <c r="AL28" s="82"/>
      <c r="AP28" s="9"/>
      <c r="AQ28" s="9"/>
      <c r="AX28" s="6"/>
    </row>
    <row r="29" spans="1:50" s="7" customFormat="1" x14ac:dyDescent="0.25">
      <c r="A29" s="77"/>
      <c r="F29" s="78"/>
      <c r="G29" s="6"/>
      <c r="J29" s="83"/>
      <c r="K29" s="6"/>
      <c r="L29" s="79"/>
      <c r="M29" s="48"/>
      <c r="AG29" s="6"/>
      <c r="AH29" s="6"/>
      <c r="AI29" s="81"/>
      <c r="AL29" s="82"/>
      <c r="AP29" s="9"/>
      <c r="AQ29" s="9"/>
      <c r="AX29" s="6"/>
    </row>
    <row r="30" spans="1:50" s="7" customFormat="1" x14ac:dyDescent="0.25">
      <c r="A30" s="77"/>
      <c r="F30" s="78"/>
      <c r="G30" s="6"/>
      <c r="J30" s="83"/>
      <c r="K30" s="6"/>
      <c r="L30" s="79"/>
      <c r="M30" s="48"/>
      <c r="AG30" s="6"/>
      <c r="AH30" s="6"/>
      <c r="AI30" s="81"/>
      <c r="AL30" s="82"/>
      <c r="AX30" s="6"/>
    </row>
    <row r="31" spans="1:50" s="7" customFormat="1" x14ac:dyDescent="0.25">
      <c r="A31" s="77"/>
      <c r="F31" s="78"/>
      <c r="G31" s="6"/>
      <c r="J31" s="83"/>
      <c r="K31" s="6"/>
      <c r="L31" s="79"/>
      <c r="M31" s="48"/>
      <c r="AG31" s="6"/>
      <c r="AH31" s="6"/>
      <c r="AI31" s="81"/>
      <c r="AL31" s="82"/>
      <c r="AP31" s="9"/>
      <c r="AQ31" s="9"/>
      <c r="AX31" s="6"/>
    </row>
    <row r="32" spans="1:50" s="7" customFormat="1" x14ac:dyDescent="0.25">
      <c r="A32" s="77"/>
      <c r="F32" s="78"/>
      <c r="G32" s="6"/>
      <c r="J32" s="83"/>
      <c r="K32" s="6"/>
      <c r="L32" s="79"/>
      <c r="M32" s="48"/>
      <c r="AG32" s="6"/>
      <c r="AH32" s="6"/>
      <c r="AI32" s="81"/>
      <c r="AL32" s="82"/>
      <c r="AP32" s="9"/>
      <c r="AQ32" s="9"/>
      <c r="AX32" s="6"/>
    </row>
    <row r="33" spans="1:50" s="7" customFormat="1" x14ac:dyDescent="0.25">
      <c r="A33" s="77"/>
      <c r="F33" s="78"/>
      <c r="G33" s="6"/>
      <c r="J33" s="83"/>
      <c r="K33" s="6"/>
      <c r="L33" s="79"/>
      <c r="M33" s="48"/>
      <c r="AG33" s="6"/>
      <c r="AH33" s="6"/>
      <c r="AI33" s="81"/>
      <c r="AL33" s="82"/>
      <c r="AX33" s="6"/>
    </row>
    <row r="34" spans="1:50" s="7" customFormat="1" x14ac:dyDescent="0.25">
      <c r="A34" s="77"/>
      <c r="F34" s="78"/>
      <c r="G34" s="6"/>
      <c r="J34" s="83"/>
      <c r="K34" s="6"/>
      <c r="L34" s="79"/>
      <c r="M34" s="48"/>
      <c r="AG34" s="6"/>
      <c r="AH34" s="6"/>
      <c r="AI34" s="81"/>
      <c r="AL34" s="82"/>
      <c r="AP34" s="9"/>
      <c r="AQ34" s="9"/>
      <c r="AX34" s="6"/>
    </row>
    <row r="35" spans="1:50" s="7" customFormat="1" x14ac:dyDescent="0.25">
      <c r="A35" s="77"/>
      <c r="F35" s="78"/>
      <c r="G35" s="6"/>
      <c r="J35" s="83"/>
      <c r="K35" s="6"/>
      <c r="L35" s="79"/>
      <c r="M35" s="48"/>
      <c r="AG35" s="6"/>
      <c r="AH35" s="6"/>
      <c r="AI35" s="81"/>
      <c r="AL35" s="82"/>
      <c r="AP35" s="9"/>
      <c r="AQ35" s="9"/>
      <c r="AX35" s="6"/>
    </row>
    <row r="36" spans="1:50" s="7" customFormat="1" x14ac:dyDescent="0.25">
      <c r="A36" s="77"/>
      <c r="F36" s="78"/>
      <c r="G36" s="6"/>
      <c r="J36" s="83"/>
      <c r="K36" s="6"/>
      <c r="L36" s="79"/>
      <c r="M36" s="48"/>
      <c r="AG36" s="6"/>
      <c r="AH36" s="6"/>
      <c r="AI36" s="81"/>
      <c r="AL36" s="82"/>
      <c r="AX36" s="6"/>
    </row>
    <row r="37" spans="1:50" s="7" customFormat="1" x14ac:dyDescent="0.25">
      <c r="A37" s="77"/>
      <c r="F37" s="78"/>
      <c r="G37" s="6"/>
      <c r="J37" s="83"/>
      <c r="K37" s="6"/>
      <c r="L37" s="79"/>
      <c r="M37" s="48"/>
      <c r="AG37" s="6"/>
      <c r="AH37" s="6"/>
      <c r="AI37" s="81"/>
      <c r="AL37" s="82"/>
      <c r="AP37" s="9"/>
      <c r="AQ37" s="9"/>
      <c r="AX37" s="6"/>
    </row>
    <row r="38" spans="1:50" s="7" customFormat="1" x14ac:dyDescent="0.25">
      <c r="A38" s="77"/>
      <c r="F38" s="78"/>
      <c r="G38" s="6"/>
      <c r="J38" s="83"/>
      <c r="K38" s="6"/>
      <c r="L38" s="79"/>
      <c r="M38" s="48"/>
      <c r="AG38" s="6"/>
      <c r="AH38" s="6"/>
      <c r="AI38" s="81"/>
      <c r="AL38" s="82"/>
      <c r="AP38" s="9"/>
      <c r="AQ38" s="9"/>
      <c r="AX38" s="6"/>
    </row>
    <row r="39" spans="1:50" s="7" customFormat="1" x14ac:dyDescent="0.25">
      <c r="A39" s="77"/>
      <c r="F39" s="78"/>
      <c r="G39" s="6"/>
      <c r="J39" s="83"/>
      <c r="K39" s="6"/>
      <c r="L39" s="79"/>
      <c r="M39" s="48"/>
      <c r="AG39" s="6"/>
      <c r="AH39" s="6"/>
      <c r="AI39" s="81"/>
      <c r="AL39" s="82"/>
      <c r="AX39" s="6"/>
    </row>
    <row r="40" spans="1:50" s="7" customFormat="1" x14ac:dyDescent="0.25">
      <c r="A40" s="77"/>
      <c r="F40" s="78"/>
      <c r="G40" s="6"/>
      <c r="J40" s="83"/>
      <c r="K40" s="6"/>
      <c r="L40" s="79"/>
      <c r="M40" s="48"/>
      <c r="AG40" s="6"/>
      <c r="AH40" s="6"/>
      <c r="AI40" s="81"/>
      <c r="AL40" s="82"/>
      <c r="AP40" s="9"/>
      <c r="AQ40" s="9"/>
      <c r="AX40" s="6"/>
    </row>
    <row r="41" spans="1:50" s="7" customFormat="1" x14ac:dyDescent="0.25">
      <c r="A41" s="77"/>
      <c r="F41" s="78"/>
      <c r="G41" s="6"/>
      <c r="J41" s="83"/>
      <c r="K41" s="6"/>
      <c r="L41" s="79"/>
      <c r="M41" s="48"/>
      <c r="AG41" s="6"/>
      <c r="AH41" s="6"/>
      <c r="AI41" s="81"/>
      <c r="AL41" s="82"/>
      <c r="AP41" s="9"/>
      <c r="AQ41" s="9"/>
      <c r="AX41" s="6"/>
    </row>
    <row r="42" spans="1:50" s="7" customFormat="1" x14ac:dyDescent="0.25">
      <c r="A42" s="77"/>
      <c r="F42" s="78"/>
      <c r="G42" s="6"/>
      <c r="J42" s="83"/>
      <c r="K42" s="6"/>
      <c r="L42" s="79"/>
      <c r="M42" s="48"/>
      <c r="AG42" s="6"/>
      <c r="AH42" s="6"/>
      <c r="AI42" s="81"/>
      <c r="AL42" s="82"/>
      <c r="AX42" s="6"/>
    </row>
    <row r="43" spans="1:50" s="7" customFormat="1" x14ac:dyDescent="0.25">
      <c r="A43" s="77"/>
      <c r="F43" s="78"/>
      <c r="G43" s="6"/>
      <c r="J43" s="83"/>
      <c r="K43" s="6"/>
      <c r="L43" s="79"/>
      <c r="M43" s="48"/>
      <c r="AG43" s="6"/>
      <c r="AH43" s="6"/>
      <c r="AI43" s="81"/>
      <c r="AL43" s="82"/>
      <c r="AP43" s="9"/>
      <c r="AQ43" s="9"/>
      <c r="AX43" s="6"/>
    </row>
    <row r="44" spans="1:50" s="7" customFormat="1" x14ac:dyDescent="0.25">
      <c r="A44" s="77"/>
      <c r="F44" s="78"/>
      <c r="G44" s="6"/>
      <c r="J44" s="83"/>
      <c r="K44" s="6"/>
      <c r="L44" s="79"/>
      <c r="M44" s="48"/>
      <c r="AG44" s="6"/>
      <c r="AH44" s="6"/>
      <c r="AI44" s="81"/>
      <c r="AL44" s="82"/>
      <c r="AP44" s="9"/>
      <c r="AQ44" s="9"/>
      <c r="AX44" s="6"/>
    </row>
    <row r="45" spans="1:50" s="7" customFormat="1" x14ac:dyDescent="0.25">
      <c r="A45" s="77"/>
      <c r="F45" s="78"/>
      <c r="G45" s="6"/>
      <c r="J45" s="83"/>
      <c r="K45" s="6"/>
      <c r="L45" s="79"/>
      <c r="M45" s="48"/>
      <c r="AG45" s="6"/>
      <c r="AH45" s="6"/>
      <c r="AI45" s="81"/>
      <c r="AL45" s="82"/>
      <c r="AX45" s="6"/>
    </row>
    <row r="46" spans="1:50" s="7" customFormat="1" x14ac:dyDescent="0.25">
      <c r="A46" s="77"/>
      <c r="F46" s="78"/>
      <c r="G46" s="6"/>
      <c r="J46" s="83"/>
      <c r="K46" s="6"/>
      <c r="L46" s="79"/>
      <c r="M46" s="48"/>
      <c r="AG46" s="6"/>
      <c r="AH46" s="6"/>
      <c r="AI46" s="81"/>
      <c r="AL46" s="82"/>
      <c r="AP46" s="9"/>
      <c r="AQ46" s="9"/>
      <c r="AX46" s="6"/>
    </row>
    <row r="47" spans="1:50" s="7" customFormat="1" x14ac:dyDescent="0.25">
      <c r="A47" s="77"/>
      <c r="F47" s="78"/>
      <c r="G47" s="6"/>
      <c r="J47" s="83"/>
      <c r="K47" s="6"/>
      <c r="L47" s="79"/>
      <c r="M47" s="48"/>
      <c r="AG47" s="6"/>
      <c r="AH47" s="6"/>
      <c r="AI47" s="81"/>
      <c r="AL47" s="82"/>
      <c r="AP47" s="9"/>
      <c r="AQ47" s="9"/>
      <c r="AX47" s="6"/>
    </row>
    <row r="48" spans="1:50" s="7" customFormat="1" x14ac:dyDescent="0.25">
      <c r="A48" s="77"/>
      <c r="F48" s="78"/>
      <c r="G48" s="6"/>
      <c r="J48" s="83"/>
      <c r="K48" s="6"/>
      <c r="L48" s="79"/>
      <c r="M48" s="48"/>
      <c r="AG48" s="6"/>
      <c r="AH48" s="6"/>
      <c r="AI48" s="81"/>
      <c r="AL48" s="82"/>
      <c r="AX48" s="6"/>
    </row>
    <row r="49" spans="1:50" s="7" customFormat="1" x14ac:dyDescent="0.25">
      <c r="A49" s="77"/>
      <c r="F49" s="78"/>
      <c r="G49" s="6"/>
      <c r="J49" s="83"/>
      <c r="K49" s="6"/>
      <c r="L49" s="79"/>
      <c r="M49" s="48"/>
      <c r="AG49" s="6"/>
      <c r="AH49" s="6"/>
      <c r="AI49" s="81"/>
      <c r="AL49" s="82"/>
      <c r="AP49" s="9"/>
      <c r="AQ49" s="9"/>
      <c r="AX49" s="6"/>
    </row>
    <row r="50" spans="1:50" s="7" customFormat="1" x14ac:dyDescent="0.25">
      <c r="A50" s="77"/>
      <c r="F50" s="78"/>
      <c r="G50" s="6"/>
      <c r="J50" s="83"/>
      <c r="K50" s="6"/>
      <c r="L50" s="79"/>
      <c r="M50" s="48"/>
      <c r="AG50" s="6"/>
      <c r="AH50" s="6"/>
      <c r="AI50" s="81"/>
      <c r="AL50" s="82"/>
      <c r="AP50" s="9"/>
      <c r="AQ50" s="9"/>
      <c r="AX50" s="6"/>
    </row>
    <row r="51" spans="1:50" s="7" customFormat="1" x14ac:dyDescent="0.25">
      <c r="A51" s="77"/>
      <c r="F51" s="78"/>
      <c r="G51" s="6"/>
      <c r="J51" s="83"/>
      <c r="K51" s="6"/>
      <c r="L51" s="79"/>
      <c r="M51" s="48"/>
      <c r="AG51" s="6"/>
      <c r="AH51" s="6"/>
      <c r="AI51" s="81"/>
      <c r="AL51" s="82"/>
      <c r="AX51" s="6"/>
    </row>
    <row r="52" spans="1:50" s="7" customFormat="1" x14ac:dyDescent="0.25">
      <c r="A52" s="77"/>
      <c r="F52" s="78"/>
      <c r="G52" s="6"/>
      <c r="J52" s="83"/>
      <c r="K52" s="6"/>
      <c r="L52" s="79"/>
      <c r="M52" s="48"/>
      <c r="AG52" s="6"/>
      <c r="AH52" s="6"/>
      <c r="AI52" s="81"/>
      <c r="AL52" s="82"/>
      <c r="AP52" s="9"/>
      <c r="AQ52" s="9"/>
      <c r="AX52" s="6"/>
    </row>
    <row r="53" spans="1:50" s="7" customFormat="1" x14ac:dyDescent="0.25">
      <c r="A53" s="77"/>
      <c r="F53" s="78"/>
      <c r="G53" s="6"/>
      <c r="J53" s="83"/>
      <c r="K53" s="6"/>
      <c r="L53" s="79"/>
      <c r="M53" s="48"/>
      <c r="AG53" s="6"/>
      <c r="AH53" s="6"/>
      <c r="AI53" s="81"/>
      <c r="AL53" s="82"/>
      <c r="AP53" s="9"/>
      <c r="AQ53" s="9"/>
      <c r="AX53" s="6"/>
    </row>
    <row r="54" spans="1:50" s="7" customFormat="1" x14ac:dyDescent="0.25">
      <c r="A54" s="77"/>
      <c r="F54" s="78"/>
      <c r="G54" s="6"/>
      <c r="J54" s="83"/>
      <c r="K54" s="6"/>
      <c r="L54" s="79"/>
      <c r="M54" s="48"/>
      <c r="AG54" s="6"/>
      <c r="AH54" s="6"/>
      <c r="AI54" s="81"/>
      <c r="AL54" s="82"/>
      <c r="AX54" s="6"/>
    </row>
    <row r="55" spans="1:50" s="7" customFormat="1" x14ac:dyDescent="0.25">
      <c r="A55" s="77"/>
      <c r="F55" s="78"/>
      <c r="G55" s="6"/>
      <c r="J55" s="83"/>
      <c r="K55" s="6"/>
      <c r="L55" s="79"/>
      <c r="M55" s="48"/>
      <c r="AG55" s="6"/>
      <c r="AH55" s="6"/>
      <c r="AI55" s="81"/>
      <c r="AL55" s="82"/>
      <c r="AP55" s="9"/>
      <c r="AQ55" s="9"/>
      <c r="AX55" s="6"/>
    </row>
    <row r="56" spans="1:50" s="7" customFormat="1" x14ac:dyDescent="0.25">
      <c r="A56" s="77"/>
      <c r="F56" s="78"/>
      <c r="G56" s="6"/>
      <c r="J56" s="83"/>
      <c r="K56" s="6"/>
      <c r="L56" s="79"/>
      <c r="M56" s="48"/>
      <c r="AG56" s="6"/>
      <c r="AH56" s="6"/>
      <c r="AI56" s="81"/>
      <c r="AL56" s="82"/>
      <c r="AP56" s="9"/>
      <c r="AQ56" s="9"/>
      <c r="AX56" s="6"/>
    </row>
    <row r="57" spans="1:50" s="7" customFormat="1" x14ac:dyDescent="0.25">
      <c r="A57" s="77"/>
      <c r="F57" s="78"/>
      <c r="G57" s="6"/>
      <c r="J57" s="83"/>
      <c r="K57" s="6"/>
      <c r="L57" s="79"/>
      <c r="M57" s="48"/>
      <c r="AG57" s="6"/>
      <c r="AH57" s="6"/>
      <c r="AI57" s="81"/>
      <c r="AL57" s="82"/>
      <c r="AX57" s="6"/>
    </row>
    <row r="58" spans="1:50" s="7" customFormat="1" x14ac:dyDescent="0.25">
      <c r="A58" s="77"/>
      <c r="F58" s="78"/>
      <c r="G58" s="6"/>
      <c r="J58" s="83"/>
      <c r="K58" s="6"/>
      <c r="L58" s="79"/>
      <c r="M58" s="48"/>
      <c r="AG58" s="6"/>
      <c r="AH58" s="6"/>
      <c r="AI58" s="81"/>
      <c r="AL58" s="82"/>
      <c r="AP58" s="9"/>
      <c r="AQ58" s="9"/>
      <c r="AX58" s="6"/>
    </row>
    <row r="59" spans="1:50" s="7" customFormat="1" x14ac:dyDescent="0.25">
      <c r="A59" s="77"/>
      <c r="F59" s="78"/>
      <c r="G59" s="6"/>
      <c r="J59" s="83"/>
      <c r="K59" s="6"/>
      <c r="L59" s="79"/>
      <c r="M59" s="48"/>
      <c r="AG59" s="6"/>
      <c r="AH59" s="6"/>
      <c r="AI59" s="81"/>
      <c r="AL59" s="82"/>
      <c r="AP59" s="9"/>
      <c r="AQ59" s="9"/>
      <c r="AX59" s="6"/>
    </row>
    <row r="60" spans="1:50" s="7" customFormat="1" x14ac:dyDescent="0.25">
      <c r="A60" s="77"/>
      <c r="F60" s="78"/>
      <c r="G60" s="6"/>
      <c r="J60" s="83"/>
      <c r="K60" s="6"/>
      <c r="L60" s="79"/>
      <c r="M60" s="48"/>
      <c r="AG60" s="6"/>
      <c r="AH60" s="6"/>
      <c r="AI60" s="81"/>
      <c r="AL60" s="82"/>
      <c r="AX60" s="6"/>
    </row>
    <row r="61" spans="1:50" s="7" customFormat="1" x14ac:dyDescent="0.25">
      <c r="A61" s="77"/>
      <c r="F61" s="78"/>
      <c r="G61" s="6"/>
      <c r="J61" s="83"/>
      <c r="K61" s="6"/>
      <c r="L61" s="79"/>
      <c r="M61" s="48"/>
      <c r="AG61" s="6"/>
      <c r="AH61" s="6"/>
      <c r="AI61" s="81"/>
      <c r="AL61" s="82"/>
      <c r="AP61" s="9"/>
      <c r="AQ61" s="9"/>
      <c r="AX61" s="6"/>
    </row>
    <row r="62" spans="1:50" s="7" customFormat="1" x14ac:dyDescent="0.25">
      <c r="A62" s="77"/>
      <c r="F62" s="78"/>
      <c r="G62" s="6"/>
      <c r="J62" s="83"/>
      <c r="K62" s="6"/>
      <c r="L62" s="79"/>
      <c r="M62" s="48"/>
      <c r="AG62" s="6"/>
      <c r="AH62" s="6"/>
      <c r="AI62" s="81"/>
      <c r="AL62" s="82"/>
      <c r="AP62" s="9"/>
      <c r="AQ62" s="9"/>
      <c r="AX62" s="6"/>
    </row>
    <row r="63" spans="1:50" s="7" customFormat="1" x14ac:dyDescent="0.25">
      <c r="A63" s="77"/>
      <c r="F63" s="78"/>
      <c r="G63" s="6"/>
      <c r="J63" s="83"/>
      <c r="K63" s="6"/>
      <c r="L63" s="79"/>
      <c r="M63" s="48"/>
      <c r="AG63" s="6"/>
      <c r="AH63" s="6"/>
      <c r="AI63" s="81"/>
      <c r="AL63" s="82"/>
      <c r="AX63" s="6"/>
    </row>
    <row r="64" spans="1:50" s="7" customFormat="1" x14ac:dyDescent="0.25">
      <c r="A64" s="77"/>
      <c r="F64" s="78"/>
      <c r="G64" s="6"/>
      <c r="J64" s="83"/>
      <c r="K64" s="6"/>
      <c r="L64" s="79"/>
      <c r="M64" s="48"/>
      <c r="AG64" s="6"/>
      <c r="AH64" s="6"/>
      <c r="AI64" s="81"/>
      <c r="AL64" s="82"/>
      <c r="AP64" s="9"/>
      <c r="AQ64" s="9"/>
      <c r="AX64" s="6"/>
    </row>
    <row r="65" spans="1:50" s="7" customFormat="1" x14ac:dyDescent="0.25">
      <c r="A65" s="77"/>
      <c r="F65" s="78"/>
      <c r="G65" s="6"/>
      <c r="J65" s="83"/>
      <c r="K65" s="6"/>
      <c r="L65" s="79"/>
      <c r="M65" s="48"/>
      <c r="AG65" s="6"/>
      <c r="AH65" s="6"/>
      <c r="AI65" s="81"/>
      <c r="AL65" s="82"/>
      <c r="AP65" s="9"/>
      <c r="AQ65" s="9"/>
      <c r="AX65" s="6"/>
    </row>
    <row r="66" spans="1:50" s="7" customFormat="1" x14ac:dyDescent="0.25">
      <c r="A66" s="77"/>
      <c r="F66" s="78"/>
      <c r="G66" s="6"/>
      <c r="J66" s="83"/>
      <c r="K66" s="6"/>
      <c r="L66" s="79"/>
      <c r="M66" s="48"/>
      <c r="AG66" s="6"/>
      <c r="AH66" s="6"/>
      <c r="AI66" s="81"/>
      <c r="AL66" s="82"/>
      <c r="AX66" s="6"/>
    </row>
    <row r="67" spans="1:50" s="7" customFormat="1" x14ac:dyDescent="0.25">
      <c r="A67" s="77"/>
      <c r="F67" s="78"/>
      <c r="G67" s="6"/>
      <c r="J67" s="83"/>
      <c r="K67" s="6"/>
      <c r="L67" s="79"/>
      <c r="M67" s="48"/>
      <c r="AG67" s="6"/>
      <c r="AH67" s="6"/>
      <c r="AI67" s="81"/>
      <c r="AL67" s="82"/>
      <c r="AP67" s="9"/>
      <c r="AQ67" s="9"/>
      <c r="AX67" s="6"/>
    </row>
    <row r="68" spans="1:50" s="7" customFormat="1" x14ac:dyDescent="0.25">
      <c r="A68" s="77"/>
      <c r="F68" s="78"/>
      <c r="G68" s="6"/>
      <c r="J68" s="83"/>
      <c r="K68" s="6"/>
      <c r="L68" s="79"/>
      <c r="M68" s="48"/>
      <c r="AG68" s="6"/>
      <c r="AH68" s="6"/>
      <c r="AI68" s="81"/>
      <c r="AP68" s="9"/>
      <c r="AQ68" s="9"/>
      <c r="AX68" s="6"/>
    </row>
    <row r="69" spans="1:50" s="7" customFormat="1" x14ac:dyDescent="0.25">
      <c r="A69" s="77"/>
      <c r="F69" s="78"/>
      <c r="G69" s="6"/>
      <c r="J69" s="83"/>
      <c r="K69" s="6"/>
      <c r="L69" s="79"/>
      <c r="M69" s="48"/>
      <c r="AG69" s="6"/>
      <c r="AH69" s="6"/>
      <c r="AI69" s="81"/>
      <c r="AX69" s="6"/>
    </row>
    <row r="70" spans="1:50" s="7" customFormat="1" x14ac:dyDescent="0.25">
      <c r="A70" s="77"/>
      <c r="F70" s="78"/>
      <c r="J70" s="83"/>
      <c r="L70" s="79"/>
      <c r="M70" s="48"/>
      <c r="AI70" s="81"/>
      <c r="AX70" s="6"/>
    </row>
    <row r="71" spans="1:50" s="7" customFormat="1" x14ac:dyDescent="0.25">
      <c r="A71" s="77"/>
      <c r="F71" s="78"/>
      <c r="J71" s="83"/>
      <c r="L71" s="79"/>
      <c r="M71" s="48"/>
      <c r="AI71" s="81"/>
      <c r="AX71" s="6"/>
    </row>
    <row r="72" spans="1:50" s="7" customFormat="1" x14ac:dyDescent="0.25">
      <c r="A72" s="77"/>
      <c r="F72" s="78"/>
      <c r="J72" s="83"/>
      <c r="L72" s="79"/>
      <c r="M72" s="48"/>
      <c r="AI72" s="81"/>
      <c r="AX72" s="6"/>
    </row>
    <row r="73" spans="1:50" s="7" customFormat="1" x14ac:dyDescent="0.25">
      <c r="A73" s="77"/>
      <c r="F73" s="78"/>
      <c r="J73" s="83"/>
      <c r="L73" s="79"/>
      <c r="M73" s="48"/>
      <c r="AI73" s="81"/>
    </row>
    <row r="74" spans="1:50" s="7" customFormat="1" x14ac:dyDescent="0.25">
      <c r="A74" s="77"/>
      <c r="F74" s="78"/>
      <c r="J74" s="83"/>
      <c r="L74" s="79"/>
      <c r="M74" s="48"/>
      <c r="AI74" s="81"/>
    </row>
    <row r="75" spans="1:50" s="7" customFormat="1" x14ac:dyDescent="0.25">
      <c r="A75" s="77"/>
      <c r="F75" s="78"/>
      <c r="J75" s="83"/>
      <c r="L75" s="79"/>
      <c r="M75" s="48"/>
      <c r="AI75" s="81"/>
    </row>
    <row r="76" spans="1:50" s="7" customFormat="1" x14ac:dyDescent="0.25">
      <c r="A76" s="77"/>
      <c r="F76" s="78"/>
      <c r="J76" s="83"/>
      <c r="L76" s="79"/>
      <c r="M76" s="48"/>
      <c r="AI76" s="81"/>
    </row>
    <row r="77" spans="1:50" s="7" customFormat="1" x14ac:dyDescent="0.25">
      <c r="A77" s="77"/>
      <c r="F77" s="78"/>
      <c r="J77" s="83"/>
      <c r="L77" s="79"/>
      <c r="M77" s="48"/>
      <c r="AI77" s="81"/>
    </row>
    <row r="78" spans="1:50" s="7" customFormat="1" x14ac:dyDescent="0.25">
      <c r="A78" s="77"/>
      <c r="F78" s="78"/>
      <c r="J78" s="83"/>
      <c r="L78" s="79"/>
      <c r="M78" s="48"/>
      <c r="AI78" s="81"/>
    </row>
    <row r="79" spans="1:50" s="7" customFormat="1" x14ac:dyDescent="0.25">
      <c r="A79" s="77"/>
      <c r="F79" s="78"/>
      <c r="J79" s="83"/>
      <c r="L79" s="79"/>
      <c r="M79" s="48"/>
      <c r="AI79" s="81"/>
    </row>
    <row r="80" spans="1:50" s="7" customFormat="1" x14ac:dyDescent="0.25">
      <c r="A80" s="77"/>
      <c r="F80" s="78"/>
      <c r="J80" s="83"/>
      <c r="L80" s="79"/>
      <c r="M80" s="48"/>
      <c r="AI80" s="81"/>
    </row>
    <row r="81" spans="1:35" s="7" customFormat="1" x14ac:dyDescent="0.25">
      <c r="A81" s="77"/>
      <c r="F81" s="78"/>
      <c r="J81" s="83"/>
      <c r="L81" s="79"/>
      <c r="M81" s="48"/>
      <c r="AI81" s="81"/>
    </row>
    <row r="82" spans="1:35" s="7" customFormat="1" x14ac:dyDescent="0.25">
      <c r="A82" s="77"/>
      <c r="F82" s="78"/>
      <c r="J82" s="83"/>
      <c r="L82" s="79"/>
      <c r="M82" s="48"/>
      <c r="AI82" s="81"/>
    </row>
    <row r="83" spans="1:35" s="7" customFormat="1" x14ac:dyDescent="0.25">
      <c r="A83" s="77"/>
      <c r="F83" s="78"/>
      <c r="J83" s="83"/>
      <c r="L83" s="79"/>
      <c r="M83" s="48"/>
      <c r="AI83" s="81"/>
    </row>
    <row r="84" spans="1:35" s="7" customFormat="1" x14ac:dyDescent="0.25">
      <c r="A84" s="77"/>
      <c r="F84" s="78"/>
      <c r="J84" s="83"/>
      <c r="L84" s="79"/>
      <c r="M84" s="48"/>
      <c r="AI84" s="81"/>
    </row>
    <row r="85" spans="1:35" s="7" customFormat="1" x14ac:dyDescent="0.25">
      <c r="A85" s="77"/>
      <c r="F85" s="78"/>
      <c r="J85" s="83"/>
      <c r="L85" s="79"/>
      <c r="M85" s="48"/>
      <c r="AI85" s="81"/>
    </row>
    <row r="86" spans="1:35" s="7" customFormat="1" x14ac:dyDescent="0.25">
      <c r="A86" s="77"/>
      <c r="F86" s="78"/>
      <c r="J86" s="83"/>
      <c r="L86" s="79"/>
      <c r="M86" s="48"/>
      <c r="AI86" s="81"/>
    </row>
    <row r="87" spans="1:35" s="7" customFormat="1" x14ac:dyDescent="0.25">
      <c r="A87" s="77"/>
      <c r="F87" s="78"/>
      <c r="J87" s="83"/>
      <c r="L87" s="79"/>
      <c r="M87" s="48"/>
      <c r="AI87" s="81"/>
    </row>
    <row r="88" spans="1:35" s="7" customFormat="1" x14ac:dyDescent="0.25">
      <c r="A88" s="77"/>
      <c r="F88" s="78"/>
      <c r="J88" s="83"/>
      <c r="L88" s="79"/>
      <c r="M88" s="48"/>
      <c r="AI88" s="81"/>
    </row>
    <row r="89" spans="1:35" s="7" customFormat="1" x14ac:dyDescent="0.25">
      <c r="A89" s="77"/>
      <c r="F89" s="78"/>
      <c r="J89" s="83"/>
      <c r="L89" s="79"/>
      <c r="M89" s="48"/>
      <c r="AI89" s="81"/>
    </row>
    <row r="90" spans="1:35" s="7" customFormat="1" x14ac:dyDescent="0.25">
      <c r="A90" s="77"/>
      <c r="F90" s="78"/>
      <c r="J90" s="83"/>
      <c r="L90" s="79"/>
      <c r="M90" s="48"/>
      <c r="AI90" s="81"/>
    </row>
    <row r="91" spans="1:35" s="7" customFormat="1" x14ac:dyDescent="0.25">
      <c r="A91" s="77"/>
      <c r="F91" s="78"/>
      <c r="J91" s="83"/>
      <c r="L91" s="79"/>
      <c r="M91" s="48"/>
      <c r="AI91" s="81"/>
    </row>
    <row r="92" spans="1:35" s="7" customFormat="1" x14ac:dyDescent="0.25">
      <c r="A92" s="77"/>
      <c r="F92" s="78"/>
      <c r="J92" s="83"/>
      <c r="L92" s="79"/>
      <c r="M92" s="48"/>
      <c r="AI92" s="81"/>
    </row>
    <row r="93" spans="1:35" s="7" customFormat="1" x14ac:dyDescent="0.25">
      <c r="A93" s="77"/>
      <c r="F93" s="78"/>
      <c r="J93" s="83"/>
      <c r="L93" s="79"/>
      <c r="M93" s="48"/>
      <c r="AI93" s="81"/>
    </row>
    <row r="94" spans="1:35" s="7" customFormat="1" x14ac:dyDescent="0.25">
      <c r="A94" s="77"/>
      <c r="F94" s="78"/>
      <c r="J94" s="83"/>
      <c r="L94" s="79"/>
      <c r="M94" s="48"/>
      <c r="AI94" s="81"/>
    </row>
    <row r="95" spans="1:35" s="7" customFormat="1" x14ac:dyDescent="0.25">
      <c r="A95" s="77"/>
      <c r="F95" s="78"/>
      <c r="J95" s="83"/>
      <c r="L95" s="79"/>
      <c r="M95" s="48"/>
      <c r="AI95" s="81"/>
    </row>
    <row r="96" spans="1:35" s="7" customFormat="1" x14ac:dyDescent="0.25">
      <c r="A96" s="77"/>
      <c r="F96" s="78"/>
      <c r="J96" s="83"/>
      <c r="L96" s="79"/>
      <c r="M96" s="48"/>
      <c r="AI96" s="81"/>
    </row>
    <row r="97" spans="1:35" s="7" customFormat="1" x14ac:dyDescent="0.25">
      <c r="A97" s="77"/>
      <c r="F97" s="78"/>
      <c r="J97" s="83"/>
      <c r="L97" s="79"/>
      <c r="M97" s="48"/>
      <c r="AI97" s="81"/>
    </row>
    <row r="98" spans="1:35" s="7" customFormat="1" x14ac:dyDescent="0.25">
      <c r="A98" s="77"/>
      <c r="F98" s="78"/>
      <c r="J98" s="83"/>
      <c r="L98" s="79"/>
      <c r="M98" s="48"/>
      <c r="AI98" s="81"/>
    </row>
    <row r="99" spans="1:35" s="7" customFormat="1" x14ac:dyDescent="0.25">
      <c r="A99" s="77"/>
      <c r="F99" s="78"/>
      <c r="J99" s="83"/>
      <c r="L99" s="79"/>
      <c r="M99" s="48"/>
      <c r="AI99" s="81"/>
    </row>
    <row r="100" spans="1:35" s="7" customFormat="1" x14ac:dyDescent="0.25">
      <c r="A100" s="77"/>
      <c r="F100" s="78"/>
      <c r="J100" s="83"/>
      <c r="L100" s="79"/>
      <c r="M100" s="48"/>
      <c r="AI100" s="81"/>
    </row>
    <row r="101" spans="1:35" s="7" customFormat="1" x14ac:dyDescent="0.25">
      <c r="A101" s="77"/>
      <c r="F101" s="78"/>
      <c r="J101" s="83"/>
      <c r="L101" s="79"/>
      <c r="M101" s="48"/>
      <c r="AI101" s="81"/>
    </row>
    <row r="102" spans="1:35" s="7" customFormat="1" x14ac:dyDescent="0.25">
      <c r="A102" s="77"/>
      <c r="F102" s="78"/>
      <c r="J102" s="83"/>
      <c r="L102" s="79"/>
      <c r="M102" s="48"/>
      <c r="AI102" s="81"/>
    </row>
    <row r="103" spans="1:35" s="7" customFormat="1" x14ac:dyDescent="0.25">
      <c r="A103" s="77"/>
      <c r="F103" s="78"/>
      <c r="J103" s="83"/>
      <c r="L103" s="79"/>
      <c r="M103" s="48"/>
      <c r="AI103" s="81"/>
    </row>
    <row r="104" spans="1:35" s="7" customFormat="1" x14ac:dyDescent="0.25">
      <c r="A104" s="77"/>
      <c r="F104" s="78"/>
      <c r="J104" s="83"/>
      <c r="L104" s="79"/>
      <c r="M104" s="48"/>
      <c r="AI104" s="81"/>
    </row>
    <row r="105" spans="1:35" s="7" customFormat="1" x14ac:dyDescent="0.25">
      <c r="A105" s="77"/>
      <c r="F105" s="78"/>
      <c r="J105" s="83"/>
      <c r="L105" s="79"/>
      <c r="M105" s="48"/>
      <c r="AI105" s="81"/>
    </row>
    <row r="106" spans="1:35" s="7" customFormat="1" x14ac:dyDescent="0.25">
      <c r="A106" s="77"/>
      <c r="F106" s="78"/>
      <c r="J106" s="83"/>
      <c r="L106" s="79"/>
      <c r="M106" s="48"/>
      <c r="AI106" s="81"/>
    </row>
    <row r="107" spans="1:35" s="7" customFormat="1" x14ac:dyDescent="0.25">
      <c r="A107" s="77"/>
      <c r="F107" s="78"/>
      <c r="J107" s="83"/>
      <c r="L107" s="79"/>
      <c r="M107" s="48"/>
      <c r="AI107" s="81"/>
    </row>
    <row r="108" spans="1:35" s="7" customFormat="1" x14ac:dyDescent="0.25">
      <c r="A108" s="77"/>
      <c r="F108" s="78"/>
      <c r="J108" s="83"/>
      <c r="L108" s="79"/>
      <c r="M108" s="48"/>
      <c r="AI108" s="81"/>
    </row>
    <row r="109" spans="1:35" s="7" customFormat="1" x14ac:dyDescent="0.25">
      <c r="A109" s="77"/>
      <c r="F109" s="78"/>
      <c r="J109" s="83"/>
      <c r="L109" s="79"/>
      <c r="M109" s="48"/>
      <c r="AI109" s="81"/>
    </row>
    <row r="110" spans="1:35" s="7" customFormat="1" x14ac:dyDescent="0.25">
      <c r="A110" s="77"/>
      <c r="F110" s="78"/>
      <c r="J110" s="83"/>
      <c r="L110" s="79"/>
      <c r="M110" s="48"/>
      <c r="AI110" s="81"/>
    </row>
    <row r="111" spans="1:35" s="7" customFormat="1" x14ac:dyDescent="0.25">
      <c r="A111" s="77"/>
      <c r="F111" s="78"/>
      <c r="J111" s="83"/>
      <c r="L111" s="79"/>
      <c r="M111" s="48"/>
      <c r="AI111" s="81"/>
    </row>
    <row r="112" spans="1:35" s="7" customFormat="1" x14ac:dyDescent="0.25">
      <c r="A112" s="77"/>
      <c r="F112" s="78"/>
      <c r="J112" s="83"/>
      <c r="L112" s="79"/>
      <c r="M112" s="48"/>
      <c r="AI112" s="81"/>
    </row>
    <row r="113" spans="1:35" s="7" customFormat="1" x14ac:dyDescent="0.25">
      <c r="A113" s="77"/>
      <c r="F113" s="78"/>
      <c r="J113" s="83"/>
      <c r="L113" s="79"/>
      <c r="M113" s="48"/>
      <c r="AI113" s="81"/>
    </row>
    <row r="114" spans="1:35" s="7" customFormat="1" x14ac:dyDescent="0.25">
      <c r="A114" s="77"/>
      <c r="F114" s="78"/>
      <c r="J114" s="83"/>
      <c r="L114" s="79"/>
      <c r="M114" s="48"/>
      <c r="AI114" s="81"/>
    </row>
    <row r="115" spans="1:35" s="7" customFormat="1" x14ac:dyDescent="0.25">
      <c r="A115" s="77"/>
      <c r="F115" s="78"/>
      <c r="J115" s="83"/>
      <c r="L115" s="79"/>
      <c r="M115" s="48"/>
      <c r="AI115" s="81"/>
    </row>
    <row r="116" spans="1:35" s="7" customFormat="1" x14ac:dyDescent="0.25">
      <c r="A116" s="77"/>
      <c r="F116" s="78"/>
      <c r="J116" s="83"/>
      <c r="L116" s="79"/>
      <c r="M116" s="48"/>
      <c r="AI116" s="81"/>
    </row>
    <row r="117" spans="1:35" s="7" customFormat="1" x14ac:dyDescent="0.25">
      <c r="A117" s="77"/>
      <c r="F117" s="78"/>
      <c r="J117" s="83"/>
      <c r="L117" s="79"/>
      <c r="M117" s="48"/>
      <c r="AI117" s="81"/>
    </row>
    <row r="118" spans="1:35" s="7" customFormat="1" x14ac:dyDescent="0.25">
      <c r="A118" s="77"/>
      <c r="F118" s="78"/>
      <c r="J118" s="83"/>
      <c r="L118" s="79"/>
      <c r="M118" s="48"/>
      <c r="AI118" s="81"/>
    </row>
    <row r="119" spans="1:35" s="7" customFormat="1" x14ac:dyDescent="0.25">
      <c r="A119" s="77"/>
      <c r="F119" s="78"/>
      <c r="J119" s="83"/>
      <c r="L119" s="79"/>
      <c r="M119" s="48"/>
      <c r="AI119" s="81"/>
    </row>
    <row r="120" spans="1:35" s="7" customFormat="1" x14ac:dyDescent="0.25">
      <c r="A120" s="77"/>
      <c r="F120" s="78"/>
      <c r="J120" s="83"/>
      <c r="L120" s="79"/>
      <c r="M120" s="48"/>
      <c r="AI120" s="81"/>
    </row>
    <row r="121" spans="1:35" s="7" customFormat="1" x14ac:dyDescent="0.25">
      <c r="A121" s="77"/>
      <c r="F121" s="78"/>
      <c r="J121" s="83"/>
      <c r="L121" s="79"/>
      <c r="M121" s="48"/>
      <c r="AI121" s="81"/>
    </row>
    <row r="122" spans="1:35" s="7" customFormat="1" x14ac:dyDescent="0.25">
      <c r="A122" s="77"/>
      <c r="F122" s="78"/>
      <c r="J122" s="83"/>
      <c r="L122" s="79"/>
      <c r="M122" s="48"/>
      <c r="AI122" s="81"/>
    </row>
    <row r="123" spans="1:35" s="7" customFormat="1" x14ac:dyDescent="0.25">
      <c r="A123" s="77"/>
      <c r="F123" s="78"/>
      <c r="J123" s="83"/>
      <c r="L123" s="79"/>
      <c r="M123" s="48"/>
    </row>
    <row r="124" spans="1:35" s="7" customFormat="1" x14ac:dyDescent="0.25">
      <c r="A124" s="77"/>
      <c r="F124" s="78"/>
      <c r="J124" s="83"/>
      <c r="L124" s="79"/>
      <c r="M124" s="48"/>
    </row>
    <row r="125" spans="1:35" s="7" customFormat="1" x14ac:dyDescent="0.25">
      <c r="A125" s="77"/>
      <c r="F125" s="78"/>
      <c r="J125" s="83"/>
      <c r="L125" s="79"/>
      <c r="M125" s="48"/>
    </row>
    <row r="126" spans="1:35" s="7" customFormat="1" x14ac:dyDescent="0.25">
      <c r="A126" s="77"/>
      <c r="F126" s="78"/>
      <c r="J126" s="83"/>
      <c r="L126" s="79"/>
      <c r="M126" s="48"/>
    </row>
    <row r="127" spans="1:35" s="7" customFormat="1" x14ac:dyDescent="0.25">
      <c r="A127" s="77"/>
      <c r="F127" s="78"/>
      <c r="J127" s="83"/>
      <c r="L127" s="79"/>
      <c r="M127" s="48"/>
    </row>
    <row r="128" spans="1:35" s="7" customFormat="1" x14ac:dyDescent="0.25">
      <c r="A128" s="77"/>
      <c r="F128" s="78"/>
      <c r="J128" s="83"/>
      <c r="L128" s="79"/>
      <c r="M128" s="48"/>
    </row>
    <row r="129" spans="1:13" s="7" customFormat="1" x14ac:dyDescent="0.25">
      <c r="A129" s="77"/>
      <c r="F129" s="78"/>
      <c r="J129" s="83"/>
      <c r="L129" s="79"/>
      <c r="M129" s="48"/>
    </row>
    <row r="130" spans="1:13" s="7" customFormat="1" x14ac:dyDescent="0.25">
      <c r="A130" s="77"/>
      <c r="F130" s="78"/>
      <c r="J130" s="83"/>
      <c r="L130" s="79"/>
      <c r="M130" s="48"/>
    </row>
    <row r="131" spans="1:13" s="7" customFormat="1" x14ac:dyDescent="0.25">
      <c r="A131" s="77"/>
      <c r="F131" s="78"/>
      <c r="J131" s="83"/>
      <c r="L131" s="79"/>
      <c r="M131" s="48"/>
    </row>
    <row r="132" spans="1:13" s="7" customFormat="1" x14ac:dyDescent="0.25">
      <c r="A132" s="77"/>
      <c r="F132" s="78"/>
      <c r="J132" s="83"/>
      <c r="L132" s="79"/>
      <c r="M132" s="48"/>
    </row>
    <row r="133" spans="1:13" s="7" customFormat="1" x14ac:dyDescent="0.25">
      <c r="A133" s="77"/>
      <c r="F133" s="78"/>
      <c r="J133" s="83"/>
      <c r="L133" s="79"/>
      <c r="M133" s="48"/>
    </row>
    <row r="134" spans="1:13" s="7" customFormat="1" x14ac:dyDescent="0.25">
      <c r="A134" s="77"/>
      <c r="F134" s="78"/>
      <c r="J134" s="83"/>
      <c r="L134" s="79"/>
      <c r="M134" s="48"/>
    </row>
    <row r="135" spans="1:13" s="7" customFormat="1" x14ac:dyDescent="0.25">
      <c r="A135" s="77"/>
      <c r="F135" s="78"/>
      <c r="J135" s="83"/>
      <c r="L135" s="79"/>
      <c r="M135" s="48"/>
    </row>
    <row r="136" spans="1:13" s="7" customFormat="1" x14ac:dyDescent="0.25">
      <c r="A136" s="77"/>
      <c r="F136" s="78"/>
      <c r="J136" s="83"/>
      <c r="L136" s="79"/>
      <c r="M136" s="48"/>
    </row>
    <row r="137" spans="1:13" s="7" customFormat="1" x14ac:dyDescent="0.25">
      <c r="A137" s="77"/>
      <c r="F137" s="78"/>
      <c r="J137" s="83"/>
      <c r="L137" s="79"/>
      <c r="M137" s="48"/>
    </row>
    <row r="138" spans="1:13" s="7" customFormat="1" x14ac:dyDescent="0.25">
      <c r="A138" s="77"/>
      <c r="F138" s="78"/>
      <c r="J138" s="83"/>
      <c r="L138" s="79"/>
      <c r="M138" s="48"/>
    </row>
    <row r="139" spans="1:13" s="7" customFormat="1" x14ac:dyDescent="0.25">
      <c r="A139" s="77"/>
      <c r="F139" s="78"/>
      <c r="J139" s="83"/>
      <c r="L139" s="79"/>
      <c r="M139" s="48"/>
    </row>
    <row r="140" spans="1:13" s="7" customFormat="1" x14ac:dyDescent="0.25">
      <c r="A140" s="77"/>
      <c r="F140" s="78"/>
      <c r="J140" s="83"/>
      <c r="L140" s="79"/>
      <c r="M140" s="48"/>
    </row>
    <row r="141" spans="1:13" s="7" customFormat="1" x14ac:dyDescent="0.25">
      <c r="A141" s="77"/>
      <c r="F141" s="78"/>
      <c r="J141" s="83"/>
      <c r="L141" s="79"/>
      <c r="M141" s="48"/>
    </row>
    <row r="142" spans="1:13" s="7" customFormat="1" x14ac:dyDescent="0.25">
      <c r="A142" s="77"/>
      <c r="F142" s="78"/>
      <c r="J142" s="83"/>
      <c r="L142" s="79"/>
      <c r="M142" s="48"/>
    </row>
    <row r="143" spans="1:13" s="7" customFormat="1" x14ac:dyDescent="0.25">
      <c r="A143" s="77"/>
      <c r="F143" s="78"/>
      <c r="J143" s="83"/>
      <c r="L143" s="79"/>
      <c r="M143" s="48"/>
    </row>
    <row r="144" spans="1:13" s="7" customFormat="1" x14ac:dyDescent="0.25">
      <c r="A144" s="77"/>
      <c r="F144" s="78"/>
      <c r="J144" s="83"/>
      <c r="L144" s="79"/>
      <c r="M144" s="48"/>
    </row>
    <row r="145" spans="1:13" s="7" customFormat="1" x14ac:dyDescent="0.25">
      <c r="A145" s="77"/>
      <c r="F145" s="78"/>
      <c r="J145" s="83"/>
      <c r="L145" s="79"/>
      <c r="M145" s="48"/>
    </row>
    <row r="146" spans="1:13" s="7" customFormat="1" x14ac:dyDescent="0.25">
      <c r="A146" s="77"/>
      <c r="F146" s="78"/>
      <c r="J146" s="83"/>
      <c r="L146" s="79"/>
      <c r="M146" s="48"/>
    </row>
    <row r="147" spans="1:13" s="7" customFormat="1" x14ac:dyDescent="0.25">
      <c r="A147" s="77"/>
      <c r="F147" s="78"/>
      <c r="J147" s="83"/>
      <c r="L147" s="79"/>
      <c r="M147" s="48"/>
    </row>
    <row r="148" spans="1:13" s="7" customFormat="1" x14ac:dyDescent="0.25">
      <c r="A148" s="77"/>
      <c r="F148" s="78"/>
      <c r="J148" s="83"/>
      <c r="L148" s="79"/>
      <c r="M148" s="48"/>
    </row>
    <row r="149" spans="1:13" s="7" customFormat="1" x14ac:dyDescent="0.25">
      <c r="A149" s="77"/>
      <c r="F149" s="78"/>
      <c r="J149" s="83"/>
      <c r="L149" s="79"/>
      <c r="M149" s="48"/>
    </row>
    <row r="150" spans="1:13" s="7" customFormat="1" x14ac:dyDescent="0.25">
      <c r="A150" s="77"/>
      <c r="F150" s="78"/>
      <c r="J150" s="83"/>
      <c r="L150" s="79"/>
      <c r="M150" s="48"/>
    </row>
    <row r="151" spans="1:13" s="7" customFormat="1" x14ac:dyDescent="0.25">
      <c r="A151" s="77"/>
      <c r="F151" s="78"/>
      <c r="J151" s="83"/>
      <c r="L151" s="79"/>
      <c r="M151" s="48"/>
    </row>
    <row r="152" spans="1:13" s="7" customFormat="1" x14ac:dyDescent="0.25">
      <c r="A152" s="77"/>
      <c r="F152" s="78"/>
      <c r="J152" s="83"/>
      <c r="L152" s="79"/>
      <c r="M152" s="48"/>
    </row>
    <row r="153" spans="1:13" s="7" customFormat="1" x14ac:dyDescent="0.25">
      <c r="A153" s="77"/>
      <c r="F153" s="78"/>
      <c r="J153" s="83"/>
      <c r="L153" s="79"/>
      <c r="M153" s="48"/>
    </row>
    <row r="154" spans="1:13" s="7" customFormat="1" x14ac:dyDescent="0.25">
      <c r="A154" s="77"/>
      <c r="F154" s="78"/>
      <c r="J154" s="83"/>
      <c r="L154" s="79"/>
      <c r="M154" s="48"/>
    </row>
    <row r="155" spans="1:13" s="7" customFormat="1" x14ac:dyDescent="0.25">
      <c r="A155" s="77"/>
      <c r="F155" s="78"/>
      <c r="J155" s="83"/>
      <c r="L155" s="79"/>
      <c r="M155" s="48"/>
    </row>
    <row r="156" spans="1:13" s="7" customFormat="1" x14ac:dyDescent="0.25">
      <c r="A156" s="77"/>
      <c r="F156" s="78"/>
      <c r="J156" s="83"/>
      <c r="L156" s="79"/>
      <c r="M156" s="48"/>
    </row>
    <row r="157" spans="1:13" s="7" customFormat="1" x14ac:dyDescent="0.25">
      <c r="A157" s="77"/>
      <c r="F157" s="78"/>
      <c r="J157" s="83"/>
      <c r="L157" s="79"/>
      <c r="M157" s="48"/>
    </row>
    <row r="158" spans="1:13" s="7" customFormat="1" x14ac:dyDescent="0.25">
      <c r="A158" s="77"/>
      <c r="F158" s="78"/>
      <c r="J158" s="83"/>
      <c r="L158" s="79"/>
      <c r="M158" s="48"/>
    </row>
    <row r="159" spans="1:13" s="7" customFormat="1" x14ac:dyDescent="0.25">
      <c r="A159" s="77"/>
      <c r="F159" s="78"/>
      <c r="J159" s="83"/>
      <c r="L159" s="79"/>
      <c r="M159" s="48"/>
    </row>
    <row r="160" spans="1:13" s="7" customFormat="1" x14ac:dyDescent="0.25">
      <c r="A160" s="77"/>
      <c r="F160" s="78"/>
      <c r="J160" s="83"/>
      <c r="L160" s="79"/>
      <c r="M160" s="48"/>
    </row>
    <row r="161" spans="1:13" s="7" customFormat="1" x14ac:dyDescent="0.25">
      <c r="A161" s="77"/>
      <c r="F161" s="78"/>
      <c r="J161" s="83"/>
      <c r="L161" s="79"/>
      <c r="M161" s="48"/>
    </row>
    <row r="162" spans="1:13" s="7" customFormat="1" x14ac:dyDescent="0.25">
      <c r="A162" s="77"/>
      <c r="F162" s="78"/>
      <c r="J162" s="83"/>
      <c r="L162" s="79"/>
      <c r="M162" s="48"/>
    </row>
    <row r="163" spans="1:13" s="7" customFormat="1" x14ac:dyDescent="0.25">
      <c r="A163" s="77"/>
      <c r="F163" s="78"/>
      <c r="J163" s="83"/>
      <c r="L163" s="79"/>
      <c r="M163" s="48"/>
    </row>
    <row r="164" spans="1:13" s="7" customFormat="1" x14ac:dyDescent="0.25">
      <c r="A164" s="77"/>
      <c r="F164" s="78"/>
      <c r="J164" s="83"/>
      <c r="L164" s="79"/>
      <c r="M164" s="48"/>
    </row>
    <row r="165" spans="1:13" s="7" customFormat="1" x14ac:dyDescent="0.25">
      <c r="A165" s="77"/>
      <c r="F165" s="78"/>
      <c r="J165" s="83"/>
      <c r="L165" s="79"/>
      <c r="M165" s="48"/>
    </row>
    <row r="166" spans="1:13" s="7" customFormat="1" x14ac:dyDescent="0.25">
      <c r="A166" s="77"/>
      <c r="F166" s="78"/>
      <c r="J166" s="83"/>
      <c r="L166" s="79"/>
      <c r="M166" s="48"/>
    </row>
    <row r="167" spans="1:13" s="7" customFormat="1" x14ac:dyDescent="0.25">
      <c r="A167" s="77"/>
      <c r="F167" s="78"/>
      <c r="J167" s="83"/>
      <c r="L167" s="79"/>
      <c r="M167" s="48"/>
    </row>
    <row r="168" spans="1:13" s="7" customFormat="1" x14ac:dyDescent="0.25">
      <c r="A168" s="77"/>
      <c r="F168" s="78"/>
      <c r="J168" s="83"/>
      <c r="L168" s="79"/>
      <c r="M168" s="48"/>
    </row>
    <row r="169" spans="1:13" s="7" customFormat="1" x14ac:dyDescent="0.25">
      <c r="A169" s="77"/>
      <c r="F169" s="78"/>
      <c r="J169" s="83"/>
      <c r="L169" s="79"/>
      <c r="M169" s="48"/>
    </row>
    <row r="170" spans="1:13" s="7" customFormat="1" x14ac:dyDescent="0.25">
      <c r="A170" s="77"/>
      <c r="F170" s="78"/>
      <c r="J170" s="83"/>
      <c r="L170" s="79"/>
      <c r="M170" s="48"/>
    </row>
    <row r="171" spans="1:13" s="7" customFormat="1" x14ac:dyDescent="0.25">
      <c r="A171" s="77"/>
      <c r="F171" s="78"/>
      <c r="J171" s="83"/>
      <c r="L171" s="79"/>
      <c r="M171" s="48"/>
    </row>
    <row r="172" spans="1:13" s="7" customFormat="1" x14ac:dyDescent="0.25">
      <c r="A172" s="77"/>
      <c r="F172" s="78"/>
      <c r="J172" s="83"/>
      <c r="L172" s="79"/>
      <c r="M172" s="48"/>
    </row>
    <row r="173" spans="1:13" s="7" customFormat="1" x14ac:dyDescent="0.25">
      <c r="A173" s="77"/>
      <c r="F173" s="78"/>
      <c r="J173" s="83"/>
      <c r="L173" s="79"/>
      <c r="M173" s="48"/>
    </row>
    <row r="174" spans="1:13" s="7" customFormat="1" x14ac:dyDescent="0.25">
      <c r="A174" s="77"/>
      <c r="F174" s="78"/>
      <c r="J174" s="83"/>
      <c r="L174" s="79"/>
      <c r="M174" s="48"/>
    </row>
    <row r="175" spans="1:13" s="7" customFormat="1" x14ac:dyDescent="0.25">
      <c r="A175" s="77"/>
      <c r="F175" s="78"/>
      <c r="J175" s="83"/>
      <c r="L175" s="79"/>
      <c r="M175" s="48"/>
    </row>
    <row r="176" spans="1:13" s="7" customFormat="1" x14ac:dyDescent="0.25">
      <c r="A176" s="77"/>
      <c r="F176" s="78"/>
      <c r="J176" s="83"/>
      <c r="L176" s="79"/>
      <c r="M176" s="48"/>
    </row>
    <row r="177" spans="1:13" s="7" customFormat="1" x14ac:dyDescent="0.25">
      <c r="A177" s="77"/>
      <c r="F177" s="78"/>
      <c r="J177" s="83"/>
      <c r="L177" s="79"/>
      <c r="M177" s="48"/>
    </row>
    <row r="178" spans="1:13" s="7" customFormat="1" x14ac:dyDescent="0.25">
      <c r="A178" s="77"/>
      <c r="F178" s="78"/>
      <c r="J178" s="83"/>
      <c r="L178" s="79"/>
      <c r="M178" s="48"/>
    </row>
    <row r="179" spans="1:13" s="7" customFormat="1" x14ac:dyDescent="0.25">
      <c r="A179" s="77"/>
      <c r="F179" s="78"/>
      <c r="J179" s="83"/>
      <c r="L179" s="79"/>
      <c r="M179" s="48"/>
    </row>
    <row r="180" spans="1:13" s="7" customFormat="1" x14ac:dyDescent="0.25">
      <c r="A180" s="77"/>
      <c r="F180" s="78"/>
      <c r="J180" s="83"/>
      <c r="L180" s="79"/>
      <c r="M180" s="48"/>
    </row>
    <row r="181" spans="1:13" s="7" customFormat="1" x14ac:dyDescent="0.25">
      <c r="A181" s="77"/>
      <c r="F181" s="78"/>
      <c r="J181" s="83"/>
      <c r="L181" s="79"/>
      <c r="M181" s="48"/>
    </row>
    <row r="182" spans="1:13" s="7" customFormat="1" x14ac:dyDescent="0.25">
      <c r="A182" s="77"/>
      <c r="F182" s="78"/>
      <c r="J182" s="83"/>
      <c r="L182" s="79"/>
      <c r="M182" s="48"/>
    </row>
    <row r="183" spans="1:13" s="7" customFormat="1" x14ac:dyDescent="0.25">
      <c r="A183" s="77"/>
      <c r="F183" s="78"/>
      <c r="J183" s="83"/>
      <c r="L183" s="79"/>
      <c r="M183" s="48"/>
    </row>
    <row r="184" spans="1:13" s="7" customFormat="1" x14ac:dyDescent="0.25">
      <c r="A184" s="77"/>
      <c r="F184" s="78"/>
      <c r="J184" s="83"/>
      <c r="L184" s="79"/>
      <c r="M184" s="48"/>
    </row>
    <row r="185" spans="1:13" s="7" customFormat="1" x14ac:dyDescent="0.25">
      <c r="A185" s="77"/>
      <c r="F185" s="78"/>
      <c r="J185" s="83"/>
      <c r="L185" s="79"/>
      <c r="M185" s="48"/>
    </row>
    <row r="186" spans="1:13" s="7" customFormat="1" x14ac:dyDescent="0.25">
      <c r="A186" s="77"/>
      <c r="F186" s="78"/>
      <c r="J186" s="83"/>
      <c r="L186" s="79"/>
      <c r="M186" s="48"/>
    </row>
    <row r="187" spans="1:13" s="7" customFormat="1" x14ac:dyDescent="0.25">
      <c r="A187" s="77"/>
      <c r="F187" s="78"/>
      <c r="J187" s="83"/>
      <c r="L187" s="79"/>
      <c r="M187" s="48"/>
    </row>
    <row r="188" spans="1:13" s="7" customFormat="1" x14ac:dyDescent="0.25">
      <c r="A188" s="77"/>
      <c r="F188" s="78"/>
      <c r="J188" s="83"/>
      <c r="L188" s="79"/>
      <c r="M188" s="48"/>
    </row>
    <row r="189" spans="1:13" s="7" customFormat="1" x14ac:dyDescent="0.25">
      <c r="A189" s="77"/>
      <c r="F189" s="78"/>
      <c r="J189" s="83"/>
      <c r="L189" s="79"/>
      <c r="M189" s="48"/>
    </row>
    <row r="190" spans="1:13" s="7" customFormat="1" x14ac:dyDescent="0.25">
      <c r="A190" s="77"/>
      <c r="F190" s="78"/>
      <c r="J190" s="83"/>
      <c r="L190" s="79"/>
      <c r="M190" s="48"/>
    </row>
    <row r="191" spans="1:13" s="7" customFormat="1" x14ac:dyDescent="0.25">
      <c r="A191" s="77"/>
      <c r="F191" s="78"/>
      <c r="J191" s="83"/>
      <c r="L191" s="79"/>
      <c r="M191" s="48"/>
    </row>
    <row r="192" spans="1:13" s="7" customFormat="1" x14ac:dyDescent="0.25">
      <c r="A192" s="77"/>
      <c r="F192" s="78"/>
      <c r="J192" s="83"/>
      <c r="L192" s="79"/>
      <c r="M192" s="48"/>
    </row>
    <row r="193" spans="1:13" s="7" customFormat="1" x14ac:dyDescent="0.25">
      <c r="A193" s="77"/>
      <c r="F193" s="78"/>
      <c r="J193" s="83"/>
      <c r="L193" s="79"/>
      <c r="M193" s="48"/>
    </row>
    <row r="194" spans="1:13" s="7" customFormat="1" x14ac:dyDescent="0.25">
      <c r="A194" s="77"/>
      <c r="F194" s="78"/>
      <c r="J194" s="83"/>
      <c r="L194" s="79"/>
      <c r="M194" s="48"/>
    </row>
    <row r="195" spans="1:13" s="7" customFormat="1" x14ac:dyDescent="0.25">
      <c r="A195" s="77"/>
      <c r="F195" s="78"/>
      <c r="J195" s="83"/>
      <c r="L195" s="79"/>
      <c r="M195" s="48"/>
    </row>
    <row r="196" spans="1:13" s="7" customFormat="1" x14ac:dyDescent="0.25">
      <c r="A196" s="77"/>
      <c r="F196" s="78"/>
      <c r="J196" s="83"/>
      <c r="L196" s="79"/>
      <c r="M196" s="48"/>
    </row>
    <row r="197" spans="1:13" s="7" customFormat="1" x14ac:dyDescent="0.25">
      <c r="A197" s="77"/>
      <c r="F197" s="78"/>
      <c r="J197" s="83"/>
      <c r="L197" s="79"/>
      <c r="M197" s="48"/>
    </row>
    <row r="198" spans="1:13" s="7" customFormat="1" x14ac:dyDescent="0.25">
      <c r="A198" s="77"/>
      <c r="F198" s="78"/>
      <c r="J198" s="83"/>
      <c r="L198" s="79"/>
      <c r="M198" s="48"/>
    </row>
    <row r="199" spans="1:13" s="7" customFormat="1" x14ac:dyDescent="0.25">
      <c r="A199" s="77"/>
      <c r="F199" s="78"/>
      <c r="J199" s="83"/>
      <c r="L199" s="79"/>
      <c r="M199" s="48"/>
    </row>
    <row r="200" spans="1:13" s="7" customFormat="1" x14ac:dyDescent="0.25">
      <c r="A200" s="77"/>
      <c r="F200" s="78"/>
      <c r="J200" s="83"/>
      <c r="L200" s="79"/>
      <c r="M200" s="48"/>
    </row>
    <row r="201" spans="1:13" s="7" customFormat="1" x14ac:dyDescent="0.25">
      <c r="A201" s="77"/>
      <c r="F201" s="78"/>
      <c r="J201" s="83"/>
      <c r="L201" s="79"/>
      <c r="M201" s="48"/>
    </row>
    <row r="202" spans="1:13" s="7" customFormat="1" x14ac:dyDescent="0.25">
      <c r="A202" s="77"/>
      <c r="F202" s="78"/>
      <c r="J202" s="83"/>
      <c r="L202" s="79"/>
      <c r="M202" s="48"/>
    </row>
    <row r="203" spans="1:13" s="7" customFormat="1" x14ac:dyDescent="0.25">
      <c r="A203" s="77"/>
      <c r="F203" s="78"/>
      <c r="J203" s="83"/>
      <c r="L203" s="79"/>
      <c r="M203" s="48"/>
    </row>
    <row r="204" spans="1:13" s="7" customFormat="1" x14ac:dyDescent="0.25">
      <c r="A204" s="77"/>
      <c r="F204" s="78"/>
      <c r="J204" s="83"/>
      <c r="L204" s="79"/>
      <c r="M204" s="48"/>
    </row>
    <row r="205" spans="1:13" s="7" customFormat="1" x14ac:dyDescent="0.25">
      <c r="A205" s="77"/>
      <c r="F205" s="78"/>
      <c r="J205" s="83"/>
      <c r="L205" s="79"/>
      <c r="M205" s="48"/>
    </row>
    <row r="206" spans="1:13" s="7" customFormat="1" x14ac:dyDescent="0.25">
      <c r="A206" s="77"/>
      <c r="F206" s="78"/>
      <c r="J206" s="83"/>
      <c r="L206" s="79"/>
      <c r="M206" s="48"/>
    </row>
    <row r="207" spans="1:13" s="7" customFormat="1" x14ac:dyDescent="0.25">
      <c r="A207" s="77"/>
      <c r="F207" s="78"/>
      <c r="J207" s="83"/>
      <c r="L207" s="79"/>
      <c r="M207" s="48"/>
    </row>
    <row r="208" spans="1:13" s="7" customFormat="1" x14ac:dyDescent="0.25">
      <c r="A208" s="77"/>
      <c r="F208" s="78"/>
      <c r="J208" s="83"/>
      <c r="L208" s="79"/>
      <c r="M208" s="48"/>
    </row>
    <row r="209" spans="1:50" s="7" customFormat="1" x14ac:dyDescent="0.25">
      <c r="A209" s="77"/>
      <c r="F209" s="78"/>
      <c r="J209" s="83"/>
      <c r="L209" s="79"/>
      <c r="M209" s="48"/>
    </row>
    <row r="210" spans="1:50" s="7" customFormat="1" x14ac:dyDescent="0.25">
      <c r="A210" s="77"/>
      <c r="F210" s="78"/>
      <c r="J210" s="83"/>
      <c r="L210" s="79"/>
      <c r="M210" s="48"/>
    </row>
    <row r="211" spans="1:50" s="7" customFormat="1" x14ac:dyDescent="0.25">
      <c r="A211" s="77"/>
      <c r="F211" s="78"/>
      <c r="J211" s="83"/>
      <c r="L211" s="79"/>
      <c r="M211" s="48"/>
      <c r="AJ211" s="33"/>
      <c r="AK211" s="33"/>
      <c r="AL211" s="33"/>
    </row>
    <row r="212" spans="1:50" s="7" customFormat="1" x14ac:dyDescent="0.25">
      <c r="A212" s="77"/>
      <c r="F212" s="78"/>
      <c r="J212" s="83"/>
      <c r="L212" s="79"/>
      <c r="M212" s="48"/>
      <c r="AJ212" s="33"/>
      <c r="AK212" s="33"/>
      <c r="AL212" s="33"/>
    </row>
    <row r="213" spans="1:50" s="7" customFormat="1" x14ac:dyDescent="0.25">
      <c r="A213" s="84"/>
      <c r="B213" s="33"/>
      <c r="C213" s="33"/>
      <c r="D213" s="33"/>
      <c r="E213" s="33"/>
      <c r="F213" s="85"/>
      <c r="G213" s="33"/>
      <c r="H213" s="33"/>
      <c r="I213" s="33"/>
      <c r="J213" s="83"/>
      <c r="K213" s="33"/>
      <c r="L213" s="86"/>
      <c r="M213" s="98"/>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row>
    <row r="214" spans="1:50" s="7" customFormat="1" x14ac:dyDescent="0.25">
      <c r="A214" s="84"/>
      <c r="B214" s="33"/>
      <c r="C214" s="33"/>
      <c r="D214" s="33"/>
      <c r="E214" s="33"/>
      <c r="F214" s="85"/>
      <c r="G214" s="33"/>
      <c r="H214" s="33"/>
      <c r="I214" s="33"/>
      <c r="J214" s="83"/>
      <c r="K214" s="33"/>
      <c r="L214" s="86"/>
      <c r="M214" s="98"/>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row>
    <row r="215" spans="1:50" x14ac:dyDescent="0.25">
      <c r="F215" s="85"/>
      <c r="AX215" s="7"/>
    </row>
    <row r="216" spans="1:50" x14ac:dyDescent="0.25">
      <c r="F216" s="85"/>
    </row>
    <row r="217" spans="1:50" x14ac:dyDescent="0.25">
      <c r="F217" s="85"/>
    </row>
    <row r="218" spans="1:50" x14ac:dyDescent="0.25">
      <c r="F218" s="85"/>
    </row>
    <row r="219" spans="1:50" x14ac:dyDescent="0.25">
      <c r="F219" s="85"/>
    </row>
    <row r="220" spans="1:50" x14ac:dyDescent="0.25">
      <c r="F220" s="85"/>
    </row>
    <row r="221" spans="1:50" x14ac:dyDescent="0.25">
      <c r="F221" s="85"/>
    </row>
    <row r="222" spans="1:50" x14ac:dyDescent="0.25">
      <c r="F222" s="85"/>
    </row>
    <row r="223" spans="1:50" x14ac:dyDescent="0.25">
      <c r="F223" s="85"/>
    </row>
    <row r="224" spans="1:50" x14ac:dyDescent="0.25">
      <c r="F224" s="85"/>
    </row>
    <row r="225" spans="6:6" x14ac:dyDescent="0.25">
      <c r="F225" s="85"/>
    </row>
    <row r="226" spans="6:6" x14ac:dyDescent="0.25">
      <c r="F226" s="85"/>
    </row>
    <row r="227" spans="6:6" x14ac:dyDescent="0.25">
      <c r="F227" s="85"/>
    </row>
    <row r="228" spans="6:6" x14ac:dyDescent="0.25">
      <c r="F228" s="85"/>
    </row>
    <row r="229" spans="6:6" x14ac:dyDescent="0.25">
      <c r="F229" s="85"/>
    </row>
    <row r="230" spans="6:6" x14ac:dyDescent="0.25">
      <c r="F230" s="85"/>
    </row>
    <row r="231" spans="6:6" x14ac:dyDescent="0.25">
      <c r="F231" s="85"/>
    </row>
    <row r="232" spans="6:6" x14ac:dyDescent="0.25">
      <c r="F232" s="85"/>
    </row>
    <row r="233" spans="6:6" x14ac:dyDescent="0.25">
      <c r="F233" s="85"/>
    </row>
    <row r="234" spans="6:6" x14ac:dyDescent="0.25">
      <c r="F234" s="85"/>
    </row>
    <row r="235" spans="6:6" x14ac:dyDescent="0.25">
      <c r="F235" s="85"/>
    </row>
    <row r="236" spans="6:6" x14ac:dyDescent="0.25">
      <c r="F236" s="85"/>
    </row>
    <row r="237" spans="6:6" x14ac:dyDescent="0.25">
      <c r="F237" s="85"/>
    </row>
    <row r="238" spans="6:6" x14ac:dyDescent="0.25">
      <c r="F238" s="85"/>
    </row>
    <row r="239" spans="6:6" x14ac:dyDescent="0.25">
      <c r="F239" s="85"/>
    </row>
    <row r="240" spans="6:6" x14ac:dyDescent="0.25">
      <c r="F240" s="85"/>
    </row>
    <row r="241" spans="6:6" x14ac:dyDescent="0.25">
      <c r="F241" s="85"/>
    </row>
    <row r="242" spans="6:6" x14ac:dyDescent="0.25">
      <c r="F242" s="85"/>
    </row>
    <row r="243" spans="6:6" x14ac:dyDescent="0.25">
      <c r="F243" s="85"/>
    </row>
    <row r="244" spans="6:6" x14ac:dyDescent="0.25">
      <c r="F244" s="85"/>
    </row>
    <row r="245" spans="6:6" x14ac:dyDescent="0.25">
      <c r="F245" s="85"/>
    </row>
    <row r="246" spans="6:6" x14ac:dyDescent="0.25">
      <c r="F246" s="85"/>
    </row>
    <row r="247" spans="6:6" x14ac:dyDescent="0.25">
      <c r="F247" s="85"/>
    </row>
    <row r="248" spans="6:6" x14ac:dyDescent="0.25">
      <c r="F248" s="85"/>
    </row>
    <row r="249" spans="6:6" x14ac:dyDescent="0.25">
      <c r="F249" s="85"/>
    </row>
    <row r="250" spans="6:6" x14ac:dyDescent="0.25">
      <c r="F250" s="85"/>
    </row>
    <row r="251" spans="6:6" x14ac:dyDescent="0.25">
      <c r="F251" s="85"/>
    </row>
    <row r="252" spans="6:6" x14ac:dyDescent="0.25">
      <c r="F252" s="85"/>
    </row>
    <row r="253" spans="6:6" x14ac:dyDescent="0.25">
      <c r="F253" s="85"/>
    </row>
    <row r="254" spans="6:6" x14ac:dyDescent="0.25">
      <c r="F254" s="85"/>
    </row>
    <row r="255" spans="6:6" x14ac:dyDescent="0.25">
      <c r="F255" s="85"/>
    </row>
    <row r="256" spans="6:6" x14ac:dyDescent="0.25">
      <c r="F256" s="85"/>
    </row>
    <row r="257" spans="6:6" x14ac:dyDescent="0.25">
      <c r="F257" s="85"/>
    </row>
    <row r="258" spans="6:6" x14ac:dyDescent="0.25">
      <c r="F258" s="85"/>
    </row>
    <row r="259" spans="6:6" x14ac:dyDescent="0.25">
      <c r="F259" s="85"/>
    </row>
    <row r="260" spans="6:6" x14ac:dyDescent="0.25">
      <c r="F260" s="85"/>
    </row>
    <row r="261" spans="6:6" x14ac:dyDescent="0.25">
      <c r="F261" s="85"/>
    </row>
    <row r="262" spans="6:6" x14ac:dyDescent="0.25">
      <c r="F262" s="85"/>
    </row>
    <row r="263" spans="6:6" x14ac:dyDescent="0.25">
      <c r="F263" s="85"/>
    </row>
    <row r="264" spans="6:6" x14ac:dyDescent="0.25">
      <c r="F264" s="85"/>
    </row>
    <row r="265" spans="6:6" x14ac:dyDescent="0.25">
      <c r="F265" s="85"/>
    </row>
    <row r="266" spans="6:6" x14ac:dyDescent="0.25">
      <c r="F266" s="85"/>
    </row>
    <row r="267" spans="6:6" x14ac:dyDescent="0.25">
      <c r="F267" s="85"/>
    </row>
    <row r="268" spans="6:6" x14ac:dyDescent="0.25">
      <c r="F268" s="85"/>
    </row>
    <row r="269" spans="6:6" x14ac:dyDescent="0.25">
      <c r="F269" s="85"/>
    </row>
    <row r="270" spans="6:6" x14ac:dyDescent="0.25">
      <c r="F270" s="85"/>
    </row>
    <row r="271" spans="6:6" x14ac:dyDescent="0.25">
      <c r="F271" s="85"/>
    </row>
    <row r="272" spans="6:6" x14ac:dyDescent="0.25">
      <c r="F272" s="85"/>
    </row>
    <row r="273" spans="6:6" x14ac:dyDescent="0.25">
      <c r="F273" s="85"/>
    </row>
    <row r="274" spans="6:6" x14ac:dyDescent="0.25">
      <c r="F274" s="85"/>
    </row>
    <row r="275" spans="6:6" x14ac:dyDescent="0.25">
      <c r="F275" s="85"/>
    </row>
    <row r="276" spans="6:6" x14ac:dyDescent="0.25">
      <c r="F276" s="85"/>
    </row>
    <row r="277" spans="6:6" x14ac:dyDescent="0.25">
      <c r="F277" s="85"/>
    </row>
    <row r="278" spans="6:6" x14ac:dyDescent="0.25">
      <c r="F278" s="85"/>
    </row>
    <row r="279" spans="6:6" x14ac:dyDescent="0.25">
      <c r="F279" s="85"/>
    </row>
    <row r="280" spans="6:6" x14ac:dyDescent="0.25">
      <c r="F280" s="85"/>
    </row>
    <row r="281" spans="6:6" x14ac:dyDescent="0.25">
      <c r="F281" s="85"/>
    </row>
    <row r="282" spans="6:6" x14ac:dyDescent="0.25">
      <c r="F282" s="85"/>
    </row>
    <row r="283" spans="6:6" x14ac:dyDescent="0.25">
      <c r="F283" s="85"/>
    </row>
    <row r="284" spans="6:6" x14ac:dyDescent="0.25">
      <c r="F284" s="85"/>
    </row>
    <row r="285" spans="6:6" x14ac:dyDescent="0.25">
      <c r="F285" s="85"/>
    </row>
    <row r="286" spans="6:6" x14ac:dyDescent="0.25">
      <c r="F286" s="85"/>
    </row>
    <row r="287" spans="6:6" x14ac:dyDescent="0.25">
      <c r="F287" s="85"/>
    </row>
    <row r="288" spans="6:6" x14ac:dyDescent="0.25">
      <c r="F288" s="85"/>
    </row>
    <row r="289" spans="6:6" x14ac:dyDescent="0.25">
      <c r="F289" s="85"/>
    </row>
    <row r="290" spans="6:6" x14ac:dyDescent="0.25">
      <c r="F290" s="85"/>
    </row>
    <row r="291" spans="6:6" x14ac:dyDescent="0.25">
      <c r="F291" s="85"/>
    </row>
    <row r="292" spans="6:6" x14ac:dyDescent="0.25">
      <c r="F292" s="85"/>
    </row>
    <row r="293" spans="6:6" x14ac:dyDescent="0.25">
      <c r="F293" s="85"/>
    </row>
    <row r="294" spans="6:6" x14ac:dyDescent="0.25">
      <c r="F294" s="85"/>
    </row>
    <row r="295" spans="6:6" x14ac:dyDescent="0.25">
      <c r="F295" s="85"/>
    </row>
    <row r="296" spans="6:6" x14ac:dyDescent="0.25">
      <c r="F296" s="85"/>
    </row>
    <row r="297" spans="6:6" x14ac:dyDescent="0.25">
      <c r="F297" s="85"/>
    </row>
    <row r="298" spans="6:6" x14ac:dyDescent="0.25">
      <c r="F298" s="85"/>
    </row>
    <row r="299" spans="6:6" x14ac:dyDescent="0.25">
      <c r="F299" s="85"/>
    </row>
    <row r="300" spans="6:6" x14ac:dyDescent="0.25">
      <c r="F300" s="85"/>
    </row>
    <row r="301" spans="6:6" x14ac:dyDescent="0.25">
      <c r="F301" s="85"/>
    </row>
    <row r="302" spans="6:6" x14ac:dyDescent="0.25">
      <c r="F302" s="85"/>
    </row>
    <row r="303" spans="6:6" x14ac:dyDescent="0.25">
      <c r="F303" s="85"/>
    </row>
    <row r="304" spans="6:6" x14ac:dyDescent="0.25">
      <c r="F304" s="85"/>
    </row>
    <row r="305" spans="6:6" x14ac:dyDescent="0.25">
      <c r="F305" s="85"/>
    </row>
    <row r="306" spans="6:6" x14ac:dyDescent="0.25">
      <c r="F306" s="85"/>
    </row>
    <row r="307" spans="6:6" x14ac:dyDescent="0.25">
      <c r="F307" s="85"/>
    </row>
    <row r="308" spans="6:6" x14ac:dyDescent="0.25">
      <c r="F308" s="85"/>
    </row>
    <row r="309" spans="6:6" x14ac:dyDescent="0.25">
      <c r="F309" s="85"/>
    </row>
    <row r="310" spans="6:6" x14ac:dyDescent="0.25">
      <c r="F310" s="85"/>
    </row>
    <row r="311" spans="6:6" x14ac:dyDescent="0.25">
      <c r="F311" s="85"/>
    </row>
    <row r="312" spans="6:6" x14ac:dyDescent="0.25">
      <c r="F312" s="85"/>
    </row>
    <row r="313" spans="6:6" x14ac:dyDescent="0.25">
      <c r="F313" s="85"/>
    </row>
    <row r="314" spans="6:6" x14ac:dyDescent="0.25">
      <c r="F314" s="85"/>
    </row>
    <row r="315" spans="6:6" x14ac:dyDescent="0.25">
      <c r="F315" s="85"/>
    </row>
    <row r="316" spans="6:6" x14ac:dyDescent="0.25">
      <c r="F316" s="85"/>
    </row>
    <row r="317" spans="6:6" x14ac:dyDescent="0.25">
      <c r="F317" s="85"/>
    </row>
    <row r="318" spans="6:6" x14ac:dyDescent="0.25">
      <c r="F318" s="85"/>
    </row>
    <row r="319" spans="6:6" x14ac:dyDescent="0.25">
      <c r="F319" s="85"/>
    </row>
    <row r="320" spans="6:6" x14ac:dyDescent="0.25">
      <c r="F320" s="85"/>
    </row>
    <row r="321" spans="6:6" x14ac:dyDescent="0.25">
      <c r="F321" s="85"/>
    </row>
    <row r="322" spans="6:6" x14ac:dyDescent="0.25">
      <c r="F322" s="85"/>
    </row>
    <row r="323" spans="6:6" x14ac:dyDescent="0.25">
      <c r="F323" s="85"/>
    </row>
    <row r="324" spans="6:6" x14ac:dyDescent="0.25">
      <c r="F324" s="85"/>
    </row>
    <row r="325" spans="6:6" x14ac:dyDescent="0.25">
      <c r="F325" s="85"/>
    </row>
    <row r="326" spans="6:6" x14ac:dyDescent="0.25">
      <c r="F326" s="85"/>
    </row>
    <row r="327" spans="6:6" x14ac:dyDescent="0.25">
      <c r="F327" s="85"/>
    </row>
    <row r="328" spans="6:6" x14ac:dyDescent="0.25">
      <c r="F328" s="85"/>
    </row>
    <row r="329" spans="6:6" x14ac:dyDescent="0.25">
      <c r="F329" s="85"/>
    </row>
    <row r="330" spans="6:6" x14ac:dyDescent="0.25">
      <c r="F330" s="85"/>
    </row>
    <row r="331" spans="6:6" x14ac:dyDescent="0.25">
      <c r="F331" s="85"/>
    </row>
    <row r="332" spans="6:6" x14ac:dyDescent="0.25">
      <c r="F332" s="85"/>
    </row>
    <row r="333" spans="6:6" x14ac:dyDescent="0.25">
      <c r="F333" s="85"/>
    </row>
    <row r="334" spans="6:6" x14ac:dyDescent="0.25">
      <c r="F334" s="85"/>
    </row>
    <row r="335" spans="6:6" x14ac:dyDescent="0.25">
      <c r="F335" s="85"/>
    </row>
    <row r="336" spans="6:6" x14ac:dyDescent="0.25">
      <c r="F336" s="85"/>
    </row>
    <row r="337" spans="6:6" x14ac:dyDescent="0.25">
      <c r="F337" s="85"/>
    </row>
    <row r="338" spans="6:6" x14ac:dyDescent="0.25">
      <c r="F338" s="85"/>
    </row>
    <row r="339" spans="6:6" x14ac:dyDescent="0.25">
      <c r="F339" s="85"/>
    </row>
    <row r="340" spans="6:6" x14ac:dyDescent="0.25">
      <c r="F340" s="85"/>
    </row>
    <row r="341" spans="6:6" x14ac:dyDescent="0.25">
      <c r="F341" s="85"/>
    </row>
    <row r="342" spans="6:6" x14ac:dyDescent="0.25">
      <c r="F342" s="85"/>
    </row>
    <row r="343" spans="6:6" x14ac:dyDescent="0.25">
      <c r="F343" s="85"/>
    </row>
    <row r="344" spans="6:6" x14ac:dyDescent="0.25">
      <c r="F344" s="85"/>
    </row>
    <row r="345" spans="6:6" x14ac:dyDescent="0.25">
      <c r="F345" s="85"/>
    </row>
    <row r="346" spans="6:6" x14ac:dyDescent="0.25">
      <c r="F346" s="85"/>
    </row>
    <row r="347" spans="6:6" x14ac:dyDescent="0.25">
      <c r="F347" s="85"/>
    </row>
    <row r="348" spans="6:6" x14ac:dyDescent="0.25">
      <c r="F348" s="85"/>
    </row>
    <row r="349" spans="6:6" x14ac:dyDescent="0.25">
      <c r="F349" s="85"/>
    </row>
    <row r="350" spans="6:6" x14ac:dyDescent="0.25">
      <c r="F350" s="85"/>
    </row>
    <row r="351" spans="6:6" x14ac:dyDescent="0.25">
      <c r="F351" s="85"/>
    </row>
    <row r="352" spans="6:6" x14ac:dyDescent="0.25">
      <c r="F352" s="85"/>
    </row>
    <row r="353" spans="6:6" x14ac:dyDescent="0.25">
      <c r="F353" s="85"/>
    </row>
    <row r="354" spans="6:6" x14ac:dyDescent="0.25">
      <c r="F354" s="85"/>
    </row>
    <row r="355" spans="6:6" x14ac:dyDescent="0.25">
      <c r="F355" s="85"/>
    </row>
    <row r="356" spans="6:6" x14ac:dyDescent="0.25">
      <c r="F356" s="85"/>
    </row>
    <row r="357" spans="6:6" x14ac:dyDescent="0.25">
      <c r="F357" s="85"/>
    </row>
    <row r="358" spans="6:6" x14ac:dyDescent="0.25">
      <c r="F358" s="85"/>
    </row>
    <row r="359" spans="6:6" x14ac:dyDescent="0.25">
      <c r="F359" s="85"/>
    </row>
    <row r="360" spans="6:6" x14ac:dyDescent="0.25">
      <c r="F360" s="85"/>
    </row>
    <row r="361" spans="6:6" x14ac:dyDescent="0.25">
      <c r="F361" s="85"/>
    </row>
    <row r="362" spans="6:6" x14ac:dyDescent="0.25">
      <c r="F362" s="85"/>
    </row>
    <row r="363" spans="6:6" x14ac:dyDescent="0.25">
      <c r="F363" s="85"/>
    </row>
    <row r="364" spans="6:6" x14ac:dyDescent="0.25">
      <c r="F364" s="85"/>
    </row>
    <row r="365" spans="6:6" x14ac:dyDescent="0.25">
      <c r="F365" s="85"/>
    </row>
    <row r="366" spans="6:6" x14ac:dyDescent="0.25">
      <c r="F366" s="85"/>
    </row>
    <row r="367" spans="6:6" x14ac:dyDescent="0.25">
      <c r="F367" s="85"/>
    </row>
    <row r="368" spans="6:6" x14ac:dyDescent="0.25">
      <c r="F368" s="85"/>
    </row>
    <row r="369" spans="6:6" x14ac:dyDescent="0.25">
      <c r="F369" s="85"/>
    </row>
    <row r="370" spans="6:6" x14ac:dyDescent="0.25">
      <c r="F370" s="85"/>
    </row>
    <row r="371" spans="6:6" x14ac:dyDescent="0.25">
      <c r="F371" s="85"/>
    </row>
    <row r="372" spans="6:6" x14ac:dyDescent="0.25">
      <c r="F372" s="85"/>
    </row>
    <row r="373" spans="6:6" x14ac:dyDescent="0.25">
      <c r="F373" s="85"/>
    </row>
    <row r="374" spans="6:6" x14ac:dyDescent="0.25">
      <c r="F374" s="85"/>
    </row>
    <row r="375" spans="6:6" x14ac:dyDescent="0.25">
      <c r="F375" s="85"/>
    </row>
    <row r="376" spans="6:6" x14ac:dyDescent="0.25">
      <c r="F376" s="85"/>
    </row>
    <row r="377" spans="6:6" x14ac:dyDescent="0.25">
      <c r="F377" s="85"/>
    </row>
    <row r="378" spans="6:6" x14ac:dyDescent="0.25">
      <c r="F378" s="85"/>
    </row>
    <row r="379" spans="6:6" x14ac:dyDescent="0.25">
      <c r="F379" s="85"/>
    </row>
    <row r="380" spans="6:6" x14ac:dyDescent="0.25">
      <c r="F380" s="85"/>
    </row>
    <row r="381" spans="6:6" x14ac:dyDescent="0.25">
      <c r="F381" s="85"/>
    </row>
    <row r="382" spans="6:6" x14ac:dyDescent="0.25">
      <c r="F382" s="85"/>
    </row>
    <row r="383" spans="6:6" x14ac:dyDescent="0.25">
      <c r="F383" s="85"/>
    </row>
    <row r="384" spans="6:6" x14ac:dyDescent="0.25">
      <c r="F384" s="85"/>
    </row>
    <row r="385" spans="6:6" x14ac:dyDescent="0.25">
      <c r="F385" s="85"/>
    </row>
    <row r="386" spans="6:6" x14ac:dyDescent="0.25">
      <c r="F386" s="85"/>
    </row>
    <row r="387" spans="6:6" x14ac:dyDescent="0.25">
      <c r="F387" s="85"/>
    </row>
    <row r="388" spans="6:6" x14ac:dyDescent="0.25">
      <c r="F388" s="85"/>
    </row>
    <row r="389" spans="6:6" x14ac:dyDescent="0.25">
      <c r="F389" s="85"/>
    </row>
    <row r="390" spans="6:6" x14ac:dyDescent="0.25">
      <c r="F390" s="85"/>
    </row>
    <row r="391" spans="6:6" x14ac:dyDescent="0.25">
      <c r="F391" s="85"/>
    </row>
    <row r="392" spans="6:6" x14ac:dyDescent="0.25">
      <c r="F392" s="85"/>
    </row>
    <row r="393" spans="6:6" x14ac:dyDescent="0.25">
      <c r="F393" s="85"/>
    </row>
    <row r="394" spans="6:6" x14ac:dyDescent="0.25">
      <c r="F394" s="85"/>
    </row>
    <row r="395" spans="6:6" x14ac:dyDescent="0.25">
      <c r="F395" s="85"/>
    </row>
    <row r="396" spans="6:6" x14ac:dyDescent="0.25">
      <c r="F396" s="85"/>
    </row>
    <row r="397" spans="6:6" x14ac:dyDescent="0.25">
      <c r="F397" s="85"/>
    </row>
    <row r="398" spans="6:6" x14ac:dyDescent="0.25">
      <c r="F398" s="85"/>
    </row>
    <row r="399" spans="6:6" x14ac:dyDescent="0.25">
      <c r="F399" s="85"/>
    </row>
    <row r="400" spans="6:6" x14ac:dyDescent="0.25">
      <c r="F400" s="85"/>
    </row>
    <row r="401" spans="6:6" x14ac:dyDescent="0.25">
      <c r="F401" s="85"/>
    </row>
    <row r="402" spans="6:6" x14ac:dyDescent="0.25">
      <c r="F402" s="85"/>
    </row>
    <row r="403" spans="6:6" x14ac:dyDescent="0.25">
      <c r="F403" s="85"/>
    </row>
    <row r="404" spans="6:6" x14ac:dyDescent="0.25">
      <c r="F404" s="85"/>
    </row>
    <row r="405" spans="6:6" x14ac:dyDescent="0.25">
      <c r="F405" s="85"/>
    </row>
    <row r="406" spans="6:6" x14ac:dyDescent="0.25">
      <c r="F406" s="85"/>
    </row>
    <row r="407" spans="6:6" x14ac:dyDescent="0.25">
      <c r="F407" s="85"/>
    </row>
    <row r="408" spans="6:6" x14ac:dyDescent="0.25">
      <c r="F408" s="85"/>
    </row>
    <row r="409" spans="6:6" x14ac:dyDescent="0.25">
      <c r="F409" s="85"/>
    </row>
    <row r="410" spans="6:6" x14ac:dyDescent="0.25">
      <c r="F410" s="85"/>
    </row>
    <row r="411" spans="6:6" x14ac:dyDescent="0.25">
      <c r="F411" s="85"/>
    </row>
    <row r="412" spans="6:6" x14ac:dyDescent="0.25">
      <c r="F412" s="85"/>
    </row>
    <row r="413" spans="6:6" x14ac:dyDescent="0.25">
      <c r="F413" s="85"/>
    </row>
    <row r="414" spans="6:6" x14ac:dyDescent="0.25">
      <c r="F414" s="85"/>
    </row>
    <row r="415" spans="6:6" x14ac:dyDescent="0.25">
      <c r="F415" s="85"/>
    </row>
    <row r="416" spans="6:6" x14ac:dyDescent="0.25">
      <c r="F416" s="85"/>
    </row>
    <row r="417" spans="6:6" x14ac:dyDescent="0.25">
      <c r="F417" s="85"/>
    </row>
    <row r="418" spans="6:6" x14ac:dyDescent="0.25">
      <c r="F418" s="85"/>
    </row>
    <row r="419" spans="6:6" x14ac:dyDescent="0.25">
      <c r="F419" s="85"/>
    </row>
    <row r="420" spans="6:6" x14ac:dyDescent="0.25">
      <c r="F420" s="85"/>
    </row>
    <row r="421" spans="6:6" x14ac:dyDescent="0.25">
      <c r="F421" s="85"/>
    </row>
    <row r="422" spans="6:6" x14ac:dyDescent="0.25">
      <c r="F422" s="85"/>
    </row>
    <row r="423" spans="6:6" x14ac:dyDescent="0.25">
      <c r="F423" s="85"/>
    </row>
    <row r="424" spans="6:6" x14ac:dyDescent="0.25">
      <c r="F424" s="85"/>
    </row>
    <row r="425" spans="6:6" x14ac:dyDescent="0.25">
      <c r="F425" s="85"/>
    </row>
    <row r="426" spans="6:6" x14ac:dyDescent="0.25">
      <c r="F426" s="85"/>
    </row>
    <row r="427" spans="6:6" x14ac:dyDescent="0.25">
      <c r="F427" s="85"/>
    </row>
    <row r="428" spans="6:6" x14ac:dyDescent="0.25">
      <c r="F428" s="85"/>
    </row>
    <row r="429" spans="6:6" x14ac:dyDescent="0.25">
      <c r="F429" s="85"/>
    </row>
    <row r="430" spans="6:6" x14ac:dyDescent="0.25">
      <c r="F430" s="85"/>
    </row>
    <row r="431" spans="6:6" x14ac:dyDescent="0.25">
      <c r="F431" s="85"/>
    </row>
    <row r="432" spans="6:6" x14ac:dyDescent="0.25">
      <c r="F432" s="85"/>
    </row>
    <row r="433" spans="6:6" x14ac:dyDescent="0.25">
      <c r="F433" s="85"/>
    </row>
    <row r="434" spans="6:6" x14ac:dyDescent="0.25">
      <c r="F434" s="85"/>
    </row>
    <row r="435" spans="6:6" x14ac:dyDescent="0.25">
      <c r="F435" s="85"/>
    </row>
    <row r="436" spans="6:6" x14ac:dyDescent="0.25">
      <c r="F436" s="85"/>
    </row>
    <row r="437" spans="6:6" x14ac:dyDescent="0.25">
      <c r="F437" s="85"/>
    </row>
    <row r="438" spans="6:6" x14ac:dyDescent="0.25">
      <c r="F438" s="85"/>
    </row>
    <row r="439" spans="6:6" x14ac:dyDescent="0.25">
      <c r="F439" s="85"/>
    </row>
    <row r="440" spans="6:6" x14ac:dyDescent="0.25">
      <c r="F440" s="85"/>
    </row>
    <row r="441" spans="6:6" x14ac:dyDescent="0.25">
      <c r="F441" s="85"/>
    </row>
    <row r="442" spans="6:6" x14ac:dyDescent="0.25">
      <c r="F442" s="85"/>
    </row>
    <row r="443" spans="6:6" x14ac:dyDescent="0.25">
      <c r="F443" s="85"/>
    </row>
    <row r="444" spans="6:6" x14ac:dyDescent="0.25">
      <c r="F444" s="85"/>
    </row>
    <row r="445" spans="6:6" x14ac:dyDescent="0.25">
      <c r="F445" s="85"/>
    </row>
    <row r="446" spans="6:6" x14ac:dyDescent="0.25">
      <c r="F446" s="85"/>
    </row>
    <row r="447" spans="6:6" x14ac:dyDescent="0.25">
      <c r="F447" s="85"/>
    </row>
    <row r="448" spans="6:6" x14ac:dyDescent="0.25">
      <c r="F448" s="85"/>
    </row>
    <row r="449" spans="6:6" x14ac:dyDescent="0.25">
      <c r="F449" s="85"/>
    </row>
    <row r="450" spans="6:6" x14ac:dyDescent="0.25">
      <c r="F450" s="85"/>
    </row>
    <row r="451" spans="6:6" x14ac:dyDescent="0.25">
      <c r="F451" s="85"/>
    </row>
    <row r="452" spans="6:6" x14ac:dyDescent="0.25">
      <c r="F452" s="85"/>
    </row>
    <row r="453" spans="6:6" x14ac:dyDescent="0.25">
      <c r="F453" s="85"/>
    </row>
    <row r="454" spans="6:6" x14ac:dyDescent="0.25">
      <c r="F454" s="85"/>
    </row>
    <row r="455" spans="6:6" x14ac:dyDescent="0.25">
      <c r="F455" s="85"/>
    </row>
    <row r="456" spans="6:6" x14ac:dyDescent="0.25">
      <c r="F456" s="85"/>
    </row>
    <row r="457" spans="6:6" x14ac:dyDescent="0.25">
      <c r="F457" s="85"/>
    </row>
    <row r="458" spans="6:6" x14ac:dyDescent="0.25">
      <c r="F458" s="85"/>
    </row>
    <row r="459" spans="6:6" x14ac:dyDescent="0.25">
      <c r="F459" s="85"/>
    </row>
    <row r="460" spans="6:6" x14ac:dyDescent="0.25">
      <c r="F460" s="85"/>
    </row>
    <row r="461" spans="6:6" x14ac:dyDescent="0.25">
      <c r="F461" s="85"/>
    </row>
    <row r="462" spans="6:6" x14ac:dyDescent="0.25">
      <c r="F462" s="85"/>
    </row>
    <row r="463" spans="6:6" x14ac:dyDescent="0.25">
      <c r="F463" s="85"/>
    </row>
    <row r="464" spans="6:6" x14ac:dyDescent="0.25">
      <c r="F464" s="85"/>
    </row>
    <row r="465" spans="6:6" x14ac:dyDescent="0.25">
      <c r="F465" s="85"/>
    </row>
    <row r="466" spans="6:6" x14ac:dyDescent="0.25">
      <c r="F466" s="85"/>
    </row>
    <row r="467" spans="6:6" x14ac:dyDescent="0.25">
      <c r="F467" s="85"/>
    </row>
    <row r="468" spans="6:6" x14ac:dyDescent="0.25">
      <c r="F468" s="85"/>
    </row>
    <row r="469" spans="6:6" x14ac:dyDescent="0.25">
      <c r="F469" s="85"/>
    </row>
    <row r="470" spans="6:6" x14ac:dyDescent="0.25">
      <c r="F470" s="85"/>
    </row>
    <row r="471" spans="6:6" x14ac:dyDescent="0.25">
      <c r="F471" s="85"/>
    </row>
    <row r="472" spans="6:6" x14ac:dyDescent="0.25">
      <c r="F472" s="85"/>
    </row>
    <row r="473" spans="6:6" x14ac:dyDescent="0.25">
      <c r="F473" s="85"/>
    </row>
    <row r="474" spans="6:6" x14ac:dyDescent="0.25">
      <c r="F474" s="85"/>
    </row>
    <row r="475" spans="6:6" x14ac:dyDescent="0.25">
      <c r="F475" s="85"/>
    </row>
    <row r="476" spans="6:6" x14ac:dyDescent="0.25">
      <c r="F476" s="85"/>
    </row>
    <row r="477" spans="6:6" x14ac:dyDescent="0.25">
      <c r="F477" s="85"/>
    </row>
    <row r="478" spans="6:6" x14ac:dyDescent="0.25">
      <c r="F478" s="85"/>
    </row>
    <row r="479" spans="6:6" x14ac:dyDescent="0.25">
      <c r="F479" s="85"/>
    </row>
    <row r="480" spans="6:6" x14ac:dyDescent="0.25">
      <c r="F480" s="85"/>
    </row>
    <row r="481" spans="6:6" x14ac:dyDescent="0.25">
      <c r="F481" s="85"/>
    </row>
    <row r="482" spans="6:6" x14ac:dyDescent="0.25">
      <c r="F482" s="85"/>
    </row>
    <row r="483" spans="6:6" x14ac:dyDescent="0.25">
      <c r="F483" s="85"/>
    </row>
    <row r="484" spans="6:6" x14ac:dyDescent="0.25">
      <c r="F484" s="85"/>
    </row>
    <row r="485" spans="6:6" x14ac:dyDescent="0.25">
      <c r="F485" s="85"/>
    </row>
    <row r="486" spans="6:6" x14ac:dyDescent="0.25">
      <c r="F486" s="85"/>
    </row>
    <row r="487" spans="6:6" x14ac:dyDescent="0.25">
      <c r="F487" s="85"/>
    </row>
    <row r="488" spans="6:6" x14ac:dyDescent="0.25">
      <c r="F488" s="85"/>
    </row>
    <row r="489" spans="6:6" x14ac:dyDescent="0.25">
      <c r="F489" s="85"/>
    </row>
    <row r="490" spans="6:6" x14ac:dyDescent="0.25">
      <c r="F490" s="85"/>
    </row>
    <row r="491" spans="6:6" x14ac:dyDescent="0.25">
      <c r="F491" s="85"/>
    </row>
    <row r="492" spans="6:6" x14ac:dyDescent="0.25">
      <c r="F492" s="85"/>
    </row>
    <row r="493" spans="6:6" x14ac:dyDescent="0.25">
      <c r="F493" s="85"/>
    </row>
    <row r="494" spans="6:6" x14ac:dyDescent="0.25">
      <c r="F494" s="85"/>
    </row>
    <row r="495" spans="6:6" x14ac:dyDescent="0.25">
      <c r="F495" s="85"/>
    </row>
    <row r="496" spans="6:6" x14ac:dyDescent="0.25">
      <c r="F496" s="85"/>
    </row>
    <row r="497" spans="6:6" x14ac:dyDescent="0.25">
      <c r="F497" s="85"/>
    </row>
    <row r="498" spans="6:6" x14ac:dyDescent="0.25">
      <c r="F498" s="85"/>
    </row>
    <row r="499" spans="6:6" x14ac:dyDescent="0.25">
      <c r="F499" s="85"/>
    </row>
    <row r="500" spans="6:6" x14ac:dyDescent="0.25">
      <c r="F500" s="85"/>
    </row>
    <row r="501" spans="6:6" x14ac:dyDescent="0.25">
      <c r="F501" s="85"/>
    </row>
    <row r="502" spans="6:6" x14ac:dyDescent="0.25">
      <c r="F502" s="85"/>
    </row>
    <row r="503" spans="6:6" x14ac:dyDescent="0.25">
      <c r="F503" s="85"/>
    </row>
    <row r="504" spans="6:6" x14ac:dyDescent="0.25">
      <c r="F504" s="85"/>
    </row>
    <row r="505" spans="6:6" x14ac:dyDescent="0.25">
      <c r="F505" s="85"/>
    </row>
    <row r="506" spans="6:6" x14ac:dyDescent="0.25">
      <c r="F506" s="85"/>
    </row>
    <row r="507" spans="6:6" x14ac:dyDescent="0.25">
      <c r="F507" s="85"/>
    </row>
    <row r="508" spans="6:6" x14ac:dyDescent="0.25">
      <c r="F508" s="85"/>
    </row>
    <row r="509" spans="6:6" x14ac:dyDescent="0.25">
      <c r="F509" s="85"/>
    </row>
    <row r="510" spans="6:6" x14ac:dyDescent="0.25">
      <c r="F510" s="85"/>
    </row>
    <row r="511" spans="6:6" x14ac:dyDescent="0.25">
      <c r="F511" s="85"/>
    </row>
    <row r="512" spans="6:6" x14ac:dyDescent="0.25">
      <c r="F512" s="85"/>
    </row>
    <row r="513" spans="6:6" x14ac:dyDescent="0.25">
      <c r="F513" s="85"/>
    </row>
    <row r="514" spans="6:6" x14ac:dyDescent="0.25">
      <c r="F514" s="85"/>
    </row>
    <row r="515" spans="6:6" x14ac:dyDescent="0.25">
      <c r="F515" s="85"/>
    </row>
    <row r="516" spans="6:6" x14ac:dyDescent="0.25">
      <c r="F516" s="85"/>
    </row>
    <row r="517" spans="6:6" x14ac:dyDescent="0.25">
      <c r="F517" s="85"/>
    </row>
    <row r="518" spans="6:6" x14ac:dyDescent="0.25">
      <c r="F518" s="85"/>
    </row>
    <row r="519" spans="6:6" x14ac:dyDescent="0.25">
      <c r="F519" s="85"/>
    </row>
    <row r="520" spans="6:6" x14ac:dyDescent="0.25">
      <c r="F520" s="85"/>
    </row>
    <row r="521" spans="6:6" x14ac:dyDescent="0.25">
      <c r="F521" s="85"/>
    </row>
    <row r="522" spans="6:6" x14ac:dyDescent="0.25">
      <c r="F522" s="85"/>
    </row>
    <row r="523" spans="6:6" x14ac:dyDescent="0.25">
      <c r="F523" s="85"/>
    </row>
    <row r="524" spans="6:6" x14ac:dyDescent="0.25">
      <c r="F524" s="85"/>
    </row>
    <row r="525" spans="6:6" x14ac:dyDescent="0.25">
      <c r="F525" s="85"/>
    </row>
    <row r="526" spans="6:6" x14ac:dyDescent="0.25">
      <c r="F526" s="85"/>
    </row>
    <row r="527" spans="6:6" x14ac:dyDescent="0.25">
      <c r="F527" s="85"/>
    </row>
    <row r="528" spans="6:6" x14ac:dyDescent="0.25">
      <c r="F528" s="85"/>
    </row>
    <row r="529" spans="6:6" x14ac:dyDescent="0.25">
      <c r="F529" s="85"/>
    </row>
    <row r="530" spans="6:6" x14ac:dyDescent="0.25">
      <c r="F530" s="85"/>
    </row>
    <row r="531" spans="6:6" x14ac:dyDescent="0.25">
      <c r="F531" s="85"/>
    </row>
    <row r="532" spans="6:6" x14ac:dyDescent="0.25">
      <c r="F532" s="85"/>
    </row>
    <row r="533" spans="6:6" x14ac:dyDescent="0.25">
      <c r="F533" s="85"/>
    </row>
    <row r="534" spans="6:6" x14ac:dyDescent="0.25">
      <c r="F534" s="85"/>
    </row>
    <row r="535" spans="6:6" x14ac:dyDescent="0.25">
      <c r="F535" s="85"/>
    </row>
    <row r="536" spans="6:6" x14ac:dyDescent="0.25">
      <c r="F536" s="85"/>
    </row>
    <row r="537" spans="6:6" x14ac:dyDescent="0.25">
      <c r="F537" s="85"/>
    </row>
    <row r="538" spans="6:6" x14ac:dyDescent="0.25">
      <c r="F538" s="85"/>
    </row>
    <row r="539" spans="6:6" x14ac:dyDescent="0.25">
      <c r="F539" s="85"/>
    </row>
    <row r="540" spans="6:6" x14ac:dyDescent="0.25">
      <c r="F540" s="85"/>
    </row>
    <row r="541" spans="6:6" x14ac:dyDescent="0.25">
      <c r="F541" s="85"/>
    </row>
    <row r="542" spans="6:6" x14ac:dyDescent="0.25">
      <c r="F542" s="85"/>
    </row>
    <row r="543" spans="6:6" x14ac:dyDescent="0.25">
      <c r="F543" s="85"/>
    </row>
    <row r="544" spans="6:6" x14ac:dyDescent="0.25">
      <c r="F544" s="85"/>
    </row>
    <row r="545" spans="6:6" x14ac:dyDescent="0.25">
      <c r="F545" s="85"/>
    </row>
    <row r="546" spans="6:6" x14ac:dyDescent="0.25">
      <c r="F546" s="85"/>
    </row>
    <row r="547" spans="6:6" x14ac:dyDescent="0.25">
      <c r="F547" s="85"/>
    </row>
    <row r="548" spans="6:6" x14ac:dyDescent="0.25">
      <c r="F548" s="85"/>
    </row>
    <row r="549" spans="6:6" x14ac:dyDescent="0.25">
      <c r="F549" s="85"/>
    </row>
    <row r="550" spans="6:6" x14ac:dyDescent="0.25">
      <c r="F550" s="85"/>
    </row>
    <row r="551" spans="6:6" x14ac:dyDescent="0.25">
      <c r="F551" s="85"/>
    </row>
    <row r="552" spans="6:6" x14ac:dyDescent="0.25">
      <c r="F552" s="85"/>
    </row>
    <row r="553" spans="6:6" x14ac:dyDescent="0.25">
      <c r="F553" s="85"/>
    </row>
    <row r="554" spans="6:6" x14ac:dyDescent="0.25">
      <c r="F554" s="85"/>
    </row>
    <row r="555" spans="6:6" x14ac:dyDescent="0.25">
      <c r="F555" s="85"/>
    </row>
    <row r="556" spans="6:6" x14ac:dyDescent="0.25">
      <c r="F556" s="85"/>
    </row>
    <row r="557" spans="6:6" x14ac:dyDescent="0.25">
      <c r="F557" s="85"/>
    </row>
    <row r="558" spans="6:6" x14ac:dyDescent="0.25">
      <c r="F558" s="85"/>
    </row>
    <row r="559" spans="6:6" x14ac:dyDescent="0.25">
      <c r="F559" s="85"/>
    </row>
    <row r="560" spans="6:6" x14ac:dyDescent="0.25">
      <c r="F560" s="85"/>
    </row>
    <row r="561" spans="6:6" x14ac:dyDescent="0.25">
      <c r="F561" s="85"/>
    </row>
    <row r="562" spans="6:6" x14ac:dyDescent="0.25">
      <c r="F562" s="85"/>
    </row>
    <row r="563" spans="6:6" x14ac:dyDescent="0.25">
      <c r="F563" s="85"/>
    </row>
    <row r="564" spans="6:6" x14ac:dyDescent="0.25">
      <c r="F564" s="85"/>
    </row>
    <row r="565" spans="6:6" x14ac:dyDescent="0.25">
      <c r="F565" s="85"/>
    </row>
    <row r="566" spans="6:6" x14ac:dyDescent="0.25">
      <c r="F566" s="85"/>
    </row>
    <row r="567" spans="6:6" x14ac:dyDescent="0.25">
      <c r="F567" s="85"/>
    </row>
    <row r="568" spans="6:6" x14ac:dyDescent="0.25">
      <c r="F568" s="85"/>
    </row>
    <row r="569" spans="6:6" x14ac:dyDescent="0.25">
      <c r="F569" s="85"/>
    </row>
    <row r="570" spans="6:6" x14ac:dyDescent="0.25">
      <c r="F570" s="85"/>
    </row>
    <row r="571" spans="6:6" x14ac:dyDescent="0.25">
      <c r="F571" s="85"/>
    </row>
    <row r="572" spans="6:6" x14ac:dyDescent="0.25">
      <c r="F572" s="85"/>
    </row>
    <row r="573" spans="6:6" x14ac:dyDescent="0.25">
      <c r="F573" s="85"/>
    </row>
    <row r="574" spans="6:6" x14ac:dyDescent="0.25">
      <c r="F574" s="85"/>
    </row>
    <row r="575" spans="6:6" x14ac:dyDescent="0.25">
      <c r="F575" s="85"/>
    </row>
    <row r="576" spans="6:6" x14ac:dyDescent="0.25">
      <c r="F576" s="85"/>
    </row>
    <row r="577" spans="6:6" x14ac:dyDescent="0.25">
      <c r="F577" s="85"/>
    </row>
    <row r="578" spans="6:6" x14ac:dyDescent="0.25">
      <c r="F578" s="85"/>
    </row>
    <row r="579" spans="6:6" x14ac:dyDescent="0.25">
      <c r="F579" s="85"/>
    </row>
    <row r="580" spans="6:6" x14ac:dyDescent="0.25">
      <c r="F580" s="85"/>
    </row>
    <row r="581" spans="6:6" x14ac:dyDescent="0.25">
      <c r="F581" s="85"/>
    </row>
    <row r="582" spans="6:6" x14ac:dyDescent="0.25">
      <c r="F582" s="85"/>
    </row>
    <row r="583" spans="6:6" x14ac:dyDescent="0.25">
      <c r="F583" s="85"/>
    </row>
    <row r="584" spans="6:6" x14ac:dyDescent="0.25">
      <c r="F584" s="85"/>
    </row>
    <row r="585" spans="6:6" x14ac:dyDescent="0.25">
      <c r="F585" s="85"/>
    </row>
    <row r="586" spans="6:6" x14ac:dyDescent="0.25">
      <c r="F586" s="85"/>
    </row>
    <row r="587" spans="6:6" x14ac:dyDescent="0.25">
      <c r="F587" s="85"/>
    </row>
    <row r="588" spans="6:6" x14ac:dyDescent="0.25">
      <c r="F588" s="85"/>
    </row>
    <row r="589" spans="6:6" x14ac:dyDescent="0.25">
      <c r="F589" s="85"/>
    </row>
    <row r="590" spans="6:6" x14ac:dyDescent="0.25">
      <c r="F590" s="85"/>
    </row>
    <row r="591" spans="6:6" x14ac:dyDescent="0.25">
      <c r="F591" s="85"/>
    </row>
    <row r="592" spans="6:6" x14ac:dyDescent="0.25">
      <c r="F592" s="85"/>
    </row>
    <row r="593" spans="6:6" x14ac:dyDescent="0.25">
      <c r="F593" s="85"/>
    </row>
    <row r="594" spans="6:6" x14ac:dyDescent="0.25">
      <c r="F594" s="85"/>
    </row>
    <row r="595" spans="6:6" x14ac:dyDescent="0.25">
      <c r="F595" s="85"/>
    </row>
    <row r="596" spans="6:6" x14ac:dyDescent="0.25">
      <c r="F596" s="85"/>
    </row>
    <row r="597" spans="6:6" x14ac:dyDescent="0.25">
      <c r="F597" s="85"/>
    </row>
    <row r="598" spans="6:6" x14ac:dyDescent="0.25">
      <c r="F598" s="85"/>
    </row>
    <row r="599" spans="6:6" x14ac:dyDescent="0.25">
      <c r="F599" s="85"/>
    </row>
    <row r="600" spans="6:6" x14ac:dyDescent="0.25">
      <c r="F600" s="85"/>
    </row>
    <row r="601" spans="6:6" x14ac:dyDescent="0.25">
      <c r="F601" s="85"/>
    </row>
    <row r="602" spans="6:6" x14ac:dyDescent="0.25">
      <c r="F602" s="85"/>
    </row>
    <row r="603" spans="6:6" x14ac:dyDescent="0.25">
      <c r="F603" s="85"/>
    </row>
    <row r="604" spans="6:6" x14ac:dyDescent="0.25">
      <c r="F604" s="85"/>
    </row>
    <row r="605" spans="6:6" x14ac:dyDescent="0.25">
      <c r="F605" s="85"/>
    </row>
    <row r="606" spans="6:6" x14ac:dyDescent="0.25">
      <c r="F606" s="85"/>
    </row>
    <row r="607" spans="6:6" x14ac:dyDescent="0.25">
      <c r="F607" s="85"/>
    </row>
    <row r="608" spans="6:6" x14ac:dyDescent="0.25">
      <c r="F608" s="85"/>
    </row>
    <row r="609" spans="6:6" x14ac:dyDescent="0.25">
      <c r="F609" s="85"/>
    </row>
    <row r="610" spans="6:6" x14ac:dyDescent="0.25">
      <c r="F610" s="85"/>
    </row>
    <row r="611" spans="6:6" x14ac:dyDescent="0.25">
      <c r="F611" s="85"/>
    </row>
    <row r="612" spans="6:6" x14ac:dyDescent="0.25">
      <c r="F612" s="85"/>
    </row>
    <row r="613" spans="6:6" x14ac:dyDescent="0.25">
      <c r="F613" s="85"/>
    </row>
    <row r="614" spans="6:6" x14ac:dyDescent="0.25">
      <c r="F614" s="85"/>
    </row>
    <row r="615" spans="6:6" x14ac:dyDescent="0.25">
      <c r="F615" s="85"/>
    </row>
    <row r="616" spans="6:6" x14ac:dyDescent="0.25">
      <c r="F616" s="85"/>
    </row>
    <row r="617" spans="6:6" x14ac:dyDescent="0.25">
      <c r="F617" s="85"/>
    </row>
    <row r="618" spans="6:6" x14ac:dyDescent="0.25">
      <c r="F618" s="85"/>
    </row>
    <row r="619" spans="6:6" x14ac:dyDescent="0.25">
      <c r="F619" s="85"/>
    </row>
    <row r="620" spans="6:6" x14ac:dyDescent="0.25">
      <c r="F620" s="85"/>
    </row>
    <row r="621" spans="6:6" x14ac:dyDescent="0.25">
      <c r="F621" s="85"/>
    </row>
    <row r="622" spans="6:6" x14ac:dyDescent="0.25">
      <c r="F622" s="85"/>
    </row>
    <row r="623" spans="6:6" x14ac:dyDescent="0.25">
      <c r="F623" s="85"/>
    </row>
    <row r="624" spans="6:6" x14ac:dyDescent="0.25">
      <c r="F624" s="85"/>
    </row>
    <row r="625" spans="6:6" x14ac:dyDescent="0.25">
      <c r="F625" s="85"/>
    </row>
    <row r="626" spans="6:6" x14ac:dyDescent="0.25">
      <c r="F626" s="85"/>
    </row>
    <row r="627" spans="6:6" x14ac:dyDescent="0.25">
      <c r="F627" s="85"/>
    </row>
    <row r="628" spans="6:6" x14ac:dyDescent="0.25">
      <c r="F628" s="85"/>
    </row>
    <row r="629" spans="6:6" x14ac:dyDescent="0.25">
      <c r="F629" s="85"/>
    </row>
    <row r="630" spans="6:6" x14ac:dyDescent="0.25">
      <c r="F630" s="85"/>
    </row>
    <row r="631" spans="6:6" x14ac:dyDescent="0.25">
      <c r="F631" s="85"/>
    </row>
    <row r="632" spans="6:6" x14ac:dyDescent="0.25">
      <c r="F632" s="85"/>
    </row>
    <row r="633" spans="6:6" x14ac:dyDescent="0.25">
      <c r="F633" s="85"/>
    </row>
    <row r="634" spans="6:6" x14ac:dyDescent="0.25">
      <c r="F634" s="85"/>
    </row>
    <row r="635" spans="6:6" x14ac:dyDescent="0.25">
      <c r="F635" s="85"/>
    </row>
    <row r="636" spans="6:6" x14ac:dyDescent="0.25">
      <c r="F636" s="85"/>
    </row>
    <row r="637" spans="6:6" x14ac:dyDescent="0.25">
      <c r="F637" s="85"/>
    </row>
    <row r="638" spans="6:6" x14ac:dyDescent="0.25">
      <c r="F638" s="85"/>
    </row>
    <row r="639" spans="6:6" x14ac:dyDescent="0.25">
      <c r="F639" s="85"/>
    </row>
    <row r="640" spans="6:6" x14ac:dyDescent="0.25">
      <c r="F640" s="85"/>
    </row>
    <row r="641" spans="6:6" x14ac:dyDescent="0.25">
      <c r="F641" s="85"/>
    </row>
    <row r="642" spans="6:6" x14ac:dyDescent="0.25">
      <c r="F642" s="85"/>
    </row>
    <row r="643" spans="6:6" x14ac:dyDescent="0.25">
      <c r="F643" s="85"/>
    </row>
    <row r="644" spans="6:6" x14ac:dyDescent="0.25">
      <c r="F644" s="85"/>
    </row>
    <row r="645" spans="6:6" x14ac:dyDescent="0.25">
      <c r="F645" s="85"/>
    </row>
    <row r="646" spans="6:6" x14ac:dyDescent="0.25">
      <c r="F646" s="85"/>
    </row>
    <row r="647" spans="6:6" x14ac:dyDescent="0.25">
      <c r="F647" s="85"/>
    </row>
    <row r="648" spans="6:6" x14ac:dyDescent="0.25">
      <c r="F648" s="85"/>
    </row>
    <row r="649" spans="6:6" x14ac:dyDescent="0.25">
      <c r="F649" s="85"/>
    </row>
    <row r="650" spans="6:6" x14ac:dyDescent="0.25">
      <c r="F650" s="85"/>
    </row>
    <row r="651" spans="6:6" x14ac:dyDescent="0.25">
      <c r="F651" s="85"/>
    </row>
    <row r="652" spans="6:6" x14ac:dyDescent="0.25">
      <c r="F652" s="85"/>
    </row>
    <row r="653" spans="6:6" x14ac:dyDescent="0.25">
      <c r="F653" s="85"/>
    </row>
    <row r="654" spans="6:6" x14ac:dyDescent="0.25">
      <c r="F654" s="85"/>
    </row>
    <row r="655" spans="6:6" x14ac:dyDescent="0.25">
      <c r="F655" s="85"/>
    </row>
    <row r="656" spans="6:6" x14ac:dyDescent="0.25">
      <c r="F656" s="85"/>
    </row>
    <row r="657" spans="6:6" x14ac:dyDescent="0.25">
      <c r="F657" s="85"/>
    </row>
    <row r="658" spans="6:6" x14ac:dyDescent="0.25">
      <c r="F658" s="85"/>
    </row>
    <row r="659" spans="6:6" x14ac:dyDescent="0.25">
      <c r="F659" s="85"/>
    </row>
    <row r="660" spans="6:6" x14ac:dyDescent="0.25">
      <c r="F660" s="85"/>
    </row>
    <row r="661" spans="6:6" x14ac:dyDescent="0.25">
      <c r="F661" s="85"/>
    </row>
    <row r="662" spans="6:6" x14ac:dyDescent="0.25">
      <c r="F662" s="85"/>
    </row>
    <row r="663" spans="6:6" x14ac:dyDescent="0.25">
      <c r="F663" s="85"/>
    </row>
    <row r="664" spans="6:6" x14ac:dyDescent="0.25">
      <c r="F664" s="85"/>
    </row>
    <row r="665" spans="6:6" x14ac:dyDescent="0.25">
      <c r="F665" s="85"/>
    </row>
    <row r="666" spans="6:6" x14ac:dyDescent="0.25">
      <c r="F666" s="85"/>
    </row>
    <row r="667" spans="6:6" x14ac:dyDescent="0.25">
      <c r="F667" s="85"/>
    </row>
    <row r="668" spans="6:6" x14ac:dyDescent="0.25">
      <c r="F668" s="85"/>
    </row>
    <row r="669" spans="6:6" x14ac:dyDescent="0.25">
      <c r="F669" s="85"/>
    </row>
    <row r="670" spans="6:6" x14ac:dyDescent="0.25">
      <c r="F670" s="85"/>
    </row>
    <row r="671" spans="6:6" x14ac:dyDescent="0.25">
      <c r="F671" s="85"/>
    </row>
    <row r="672" spans="6:6" x14ac:dyDescent="0.25">
      <c r="F672" s="85"/>
    </row>
    <row r="673" spans="6:6" x14ac:dyDescent="0.25">
      <c r="F673" s="85"/>
    </row>
    <row r="674" spans="6:6" x14ac:dyDescent="0.25">
      <c r="F674" s="85"/>
    </row>
    <row r="675" spans="6:6" x14ac:dyDescent="0.25">
      <c r="F675" s="85"/>
    </row>
    <row r="676" spans="6:6" x14ac:dyDescent="0.25">
      <c r="F676" s="85"/>
    </row>
    <row r="677" spans="6:6" x14ac:dyDescent="0.25">
      <c r="F677" s="85"/>
    </row>
    <row r="678" spans="6:6" x14ac:dyDescent="0.25">
      <c r="F678" s="85"/>
    </row>
    <row r="679" spans="6:6" x14ac:dyDescent="0.25">
      <c r="F679" s="85"/>
    </row>
    <row r="680" spans="6:6" x14ac:dyDescent="0.25">
      <c r="F680" s="85"/>
    </row>
    <row r="681" spans="6:6" x14ac:dyDescent="0.25">
      <c r="F681" s="85"/>
    </row>
    <row r="682" spans="6:6" x14ac:dyDescent="0.25">
      <c r="F682" s="85"/>
    </row>
    <row r="683" spans="6:6" x14ac:dyDescent="0.25">
      <c r="F683" s="85"/>
    </row>
    <row r="684" spans="6:6" x14ac:dyDescent="0.25">
      <c r="F684" s="85"/>
    </row>
    <row r="685" spans="6:6" x14ac:dyDescent="0.25">
      <c r="F685" s="85"/>
    </row>
    <row r="686" spans="6:6" x14ac:dyDescent="0.25">
      <c r="F686" s="85"/>
    </row>
    <row r="687" spans="6:6" x14ac:dyDescent="0.25">
      <c r="F687" s="85"/>
    </row>
    <row r="688" spans="6:6" x14ac:dyDescent="0.25">
      <c r="F688" s="85"/>
    </row>
    <row r="689" spans="6:6" x14ac:dyDescent="0.25">
      <c r="F689" s="85"/>
    </row>
    <row r="690" spans="6:6" x14ac:dyDescent="0.25">
      <c r="F690" s="85"/>
    </row>
    <row r="691" spans="6:6" x14ac:dyDescent="0.25">
      <c r="F691" s="85"/>
    </row>
    <row r="692" spans="6:6" x14ac:dyDescent="0.25">
      <c r="F692" s="85"/>
    </row>
    <row r="693" spans="6:6" x14ac:dyDescent="0.25">
      <c r="F693" s="85"/>
    </row>
    <row r="694" spans="6:6" x14ac:dyDescent="0.25">
      <c r="F694" s="85"/>
    </row>
    <row r="695" spans="6:6" x14ac:dyDescent="0.25">
      <c r="F695" s="85"/>
    </row>
    <row r="696" spans="6:6" x14ac:dyDescent="0.25">
      <c r="F696" s="85"/>
    </row>
    <row r="697" spans="6:6" x14ac:dyDescent="0.25">
      <c r="F697" s="85"/>
    </row>
    <row r="698" spans="6:6" x14ac:dyDescent="0.25">
      <c r="F698" s="85"/>
    </row>
    <row r="699" spans="6:6" x14ac:dyDescent="0.25">
      <c r="F699" s="85"/>
    </row>
    <row r="700" spans="6:6" x14ac:dyDescent="0.25">
      <c r="F700" s="85"/>
    </row>
    <row r="701" spans="6:6" x14ac:dyDescent="0.25">
      <c r="F701" s="85"/>
    </row>
    <row r="702" spans="6:6" x14ac:dyDescent="0.25">
      <c r="F702" s="85"/>
    </row>
    <row r="703" spans="6:6" x14ac:dyDescent="0.25">
      <c r="F703" s="85"/>
    </row>
    <row r="704" spans="6:6" x14ac:dyDescent="0.25">
      <c r="F704" s="85"/>
    </row>
    <row r="705" spans="6:6" x14ac:dyDescent="0.25">
      <c r="F705" s="85"/>
    </row>
    <row r="706" spans="6:6" x14ac:dyDescent="0.25">
      <c r="F706" s="85"/>
    </row>
    <row r="707" spans="6:6" x14ac:dyDescent="0.25">
      <c r="F707" s="85"/>
    </row>
    <row r="708" spans="6:6" x14ac:dyDescent="0.25">
      <c r="F708" s="85"/>
    </row>
    <row r="709" spans="6:6" x14ac:dyDescent="0.25">
      <c r="F709" s="85"/>
    </row>
    <row r="710" spans="6:6" x14ac:dyDescent="0.25">
      <c r="F710" s="85"/>
    </row>
    <row r="711" spans="6:6" x14ac:dyDescent="0.25">
      <c r="F711" s="85"/>
    </row>
    <row r="712" spans="6:6" x14ac:dyDescent="0.25">
      <c r="F712" s="85"/>
    </row>
    <row r="713" spans="6:6" x14ac:dyDescent="0.25">
      <c r="F713" s="85"/>
    </row>
    <row r="714" spans="6:6" x14ac:dyDescent="0.25">
      <c r="F714" s="85"/>
    </row>
    <row r="715" spans="6:6" x14ac:dyDescent="0.25">
      <c r="F715" s="85"/>
    </row>
    <row r="716" spans="6:6" x14ac:dyDescent="0.25">
      <c r="F716" s="85"/>
    </row>
    <row r="717" spans="6:6" x14ac:dyDescent="0.25">
      <c r="F717" s="85"/>
    </row>
    <row r="718" spans="6:6" x14ac:dyDescent="0.25">
      <c r="F718" s="85"/>
    </row>
    <row r="719" spans="6:6" x14ac:dyDescent="0.25">
      <c r="F719" s="85"/>
    </row>
    <row r="720" spans="6:6" x14ac:dyDescent="0.25">
      <c r="F720" s="85"/>
    </row>
    <row r="721" spans="6:6" x14ac:dyDescent="0.25">
      <c r="F721" s="85"/>
    </row>
    <row r="722" spans="6:6" x14ac:dyDescent="0.25">
      <c r="F722" s="85"/>
    </row>
    <row r="723" spans="6:6" x14ac:dyDescent="0.25">
      <c r="F723" s="85"/>
    </row>
    <row r="724" spans="6:6" x14ac:dyDescent="0.25">
      <c r="F724" s="85"/>
    </row>
    <row r="725" spans="6:6" x14ac:dyDescent="0.25">
      <c r="F725" s="85"/>
    </row>
    <row r="726" spans="6:6" x14ac:dyDescent="0.25">
      <c r="F726" s="85"/>
    </row>
    <row r="727" spans="6:6" x14ac:dyDescent="0.25">
      <c r="F727" s="85"/>
    </row>
    <row r="728" spans="6:6" x14ac:dyDescent="0.25">
      <c r="F728" s="85"/>
    </row>
    <row r="729" spans="6:6" x14ac:dyDescent="0.25">
      <c r="F729" s="85"/>
    </row>
    <row r="730" spans="6:6" x14ac:dyDescent="0.25">
      <c r="F730" s="85"/>
    </row>
    <row r="731" spans="6:6" x14ac:dyDescent="0.25">
      <c r="F731" s="85"/>
    </row>
    <row r="732" spans="6:6" x14ac:dyDescent="0.25">
      <c r="F732" s="85"/>
    </row>
    <row r="733" spans="6:6" x14ac:dyDescent="0.25">
      <c r="F733" s="85"/>
    </row>
    <row r="734" spans="6:6" x14ac:dyDescent="0.25">
      <c r="F734" s="85"/>
    </row>
    <row r="735" spans="6:6" x14ac:dyDescent="0.25">
      <c r="F735" s="85"/>
    </row>
    <row r="736" spans="6:6" x14ac:dyDescent="0.25">
      <c r="F736" s="85"/>
    </row>
    <row r="737" spans="6:6" x14ac:dyDescent="0.25">
      <c r="F737" s="85"/>
    </row>
    <row r="738" spans="6:6" x14ac:dyDescent="0.25">
      <c r="F738" s="85"/>
    </row>
    <row r="739" spans="6:6" x14ac:dyDescent="0.25">
      <c r="F739" s="85"/>
    </row>
    <row r="740" spans="6:6" x14ac:dyDescent="0.25">
      <c r="F740" s="85"/>
    </row>
    <row r="741" spans="6:6" x14ac:dyDescent="0.25">
      <c r="F741" s="85"/>
    </row>
    <row r="742" spans="6:6" x14ac:dyDescent="0.25">
      <c r="F742" s="85"/>
    </row>
    <row r="743" spans="6:6" x14ac:dyDescent="0.25">
      <c r="F743" s="85"/>
    </row>
    <row r="744" spans="6:6" x14ac:dyDescent="0.25">
      <c r="F744" s="85"/>
    </row>
    <row r="745" spans="6:6" x14ac:dyDescent="0.25">
      <c r="F745" s="85"/>
    </row>
    <row r="746" spans="6:6" x14ac:dyDescent="0.25">
      <c r="F746" s="85"/>
    </row>
    <row r="747" spans="6:6" x14ac:dyDescent="0.25">
      <c r="F747" s="85"/>
    </row>
    <row r="748" spans="6:6" x14ac:dyDescent="0.25">
      <c r="F748" s="85"/>
    </row>
    <row r="749" spans="6:6" x14ac:dyDescent="0.25">
      <c r="F749" s="85"/>
    </row>
    <row r="750" spans="6:6" x14ac:dyDescent="0.25">
      <c r="F750" s="85"/>
    </row>
    <row r="751" spans="6:6" x14ac:dyDescent="0.25">
      <c r="F751" s="85"/>
    </row>
    <row r="752" spans="6:6" x14ac:dyDescent="0.25">
      <c r="F752" s="85"/>
    </row>
    <row r="753" spans="6:6" x14ac:dyDescent="0.25">
      <c r="F753" s="85"/>
    </row>
    <row r="754" spans="6:6" x14ac:dyDescent="0.25">
      <c r="F754" s="85"/>
    </row>
    <row r="755" spans="6:6" x14ac:dyDescent="0.25">
      <c r="F755" s="85"/>
    </row>
    <row r="756" spans="6:6" x14ac:dyDescent="0.25">
      <c r="F756" s="85"/>
    </row>
    <row r="757" spans="6:6" x14ac:dyDescent="0.25">
      <c r="F757" s="85"/>
    </row>
    <row r="758" spans="6:6" x14ac:dyDescent="0.25">
      <c r="F758" s="85"/>
    </row>
    <row r="759" spans="6:6" x14ac:dyDescent="0.25">
      <c r="F759" s="85"/>
    </row>
    <row r="760" spans="6:6" x14ac:dyDescent="0.25">
      <c r="F760" s="85"/>
    </row>
    <row r="761" spans="6:6" x14ac:dyDescent="0.25">
      <c r="F761" s="85"/>
    </row>
    <row r="762" spans="6:6" x14ac:dyDescent="0.25">
      <c r="F762" s="85"/>
    </row>
    <row r="763" spans="6:6" x14ac:dyDescent="0.25">
      <c r="F763" s="85"/>
    </row>
    <row r="764" spans="6:6" x14ac:dyDescent="0.25">
      <c r="F764" s="85"/>
    </row>
    <row r="765" spans="6:6" x14ac:dyDescent="0.25">
      <c r="F765" s="85"/>
    </row>
    <row r="766" spans="6:6" x14ac:dyDescent="0.25">
      <c r="F766" s="85"/>
    </row>
    <row r="767" spans="6:6" x14ac:dyDescent="0.25">
      <c r="F767" s="85"/>
    </row>
    <row r="768" spans="6:6" x14ac:dyDescent="0.25">
      <c r="F768" s="85"/>
    </row>
    <row r="769" spans="6:6" x14ac:dyDescent="0.25">
      <c r="F769" s="85"/>
    </row>
    <row r="770" spans="6:6" x14ac:dyDescent="0.25">
      <c r="F770" s="85"/>
    </row>
    <row r="771" spans="6:6" x14ac:dyDescent="0.25">
      <c r="F771" s="85"/>
    </row>
    <row r="772" spans="6:6" x14ac:dyDescent="0.25">
      <c r="F772" s="85"/>
    </row>
    <row r="773" spans="6:6" x14ac:dyDescent="0.25">
      <c r="F773" s="85"/>
    </row>
    <row r="774" spans="6:6" x14ac:dyDescent="0.25">
      <c r="F774" s="85"/>
    </row>
    <row r="775" spans="6:6" x14ac:dyDescent="0.25">
      <c r="F775" s="85"/>
    </row>
    <row r="776" spans="6:6" x14ac:dyDescent="0.25">
      <c r="F776" s="85"/>
    </row>
    <row r="777" spans="6:6" x14ac:dyDescent="0.25">
      <c r="F777" s="85"/>
    </row>
    <row r="778" spans="6:6" x14ac:dyDescent="0.25">
      <c r="F778" s="85"/>
    </row>
    <row r="779" spans="6:6" x14ac:dyDescent="0.25">
      <c r="F779" s="85"/>
    </row>
    <row r="780" spans="6:6" x14ac:dyDescent="0.25">
      <c r="F780" s="85"/>
    </row>
    <row r="781" spans="6:6" x14ac:dyDescent="0.25">
      <c r="F781" s="85"/>
    </row>
    <row r="782" spans="6:6" x14ac:dyDescent="0.25">
      <c r="F782" s="85"/>
    </row>
    <row r="783" spans="6:6" x14ac:dyDescent="0.25">
      <c r="F783" s="85"/>
    </row>
    <row r="784" spans="6:6" x14ac:dyDescent="0.25">
      <c r="F784" s="85"/>
    </row>
    <row r="785" spans="6:6" x14ac:dyDescent="0.25">
      <c r="F785" s="85"/>
    </row>
    <row r="786" spans="6:6" x14ac:dyDescent="0.25">
      <c r="F786" s="85"/>
    </row>
    <row r="787" spans="6:6" x14ac:dyDescent="0.25">
      <c r="F787" s="85"/>
    </row>
    <row r="788" spans="6:6" x14ac:dyDescent="0.25">
      <c r="F788" s="85"/>
    </row>
    <row r="789" spans="6:6" x14ac:dyDescent="0.25">
      <c r="F789" s="85"/>
    </row>
    <row r="790" spans="6:6" x14ac:dyDescent="0.25">
      <c r="F790" s="85"/>
    </row>
    <row r="791" spans="6:6" x14ac:dyDescent="0.25">
      <c r="F791" s="85"/>
    </row>
    <row r="792" spans="6:6" x14ac:dyDescent="0.25">
      <c r="F792" s="85"/>
    </row>
    <row r="793" spans="6:6" x14ac:dyDescent="0.25">
      <c r="F793" s="85"/>
    </row>
    <row r="794" spans="6:6" x14ac:dyDescent="0.25">
      <c r="F794" s="85"/>
    </row>
    <row r="795" spans="6:6" x14ac:dyDescent="0.25">
      <c r="F795" s="85"/>
    </row>
    <row r="796" spans="6:6" x14ac:dyDescent="0.25">
      <c r="F796" s="85"/>
    </row>
    <row r="797" spans="6:6" x14ac:dyDescent="0.25">
      <c r="F797" s="85"/>
    </row>
    <row r="798" spans="6:6" x14ac:dyDescent="0.25">
      <c r="F798" s="85"/>
    </row>
    <row r="799" spans="6:6" x14ac:dyDescent="0.25">
      <c r="F799" s="85"/>
    </row>
    <row r="800" spans="6:6" x14ac:dyDescent="0.25">
      <c r="F800" s="85"/>
    </row>
    <row r="801" spans="6:6" x14ac:dyDescent="0.25">
      <c r="F801" s="85"/>
    </row>
    <row r="802" spans="6:6" x14ac:dyDescent="0.25">
      <c r="F802" s="85"/>
    </row>
    <row r="803" spans="6:6" x14ac:dyDescent="0.25">
      <c r="F803" s="85"/>
    </row>
    <row r="804" spans="6:6" x14ac:dyDescent="0.25">
      <c r="F804" s="85"/>
    </row>
    <row r="805" spans="6:6" x14ac:dyDescent="0.25">
      <c r="F805" s="85"/>
    </row>
    <row r="806" spans="6:6" x14ac:dyDescent="0.25">
      <c r="F806" s="85"/>
    </row>
    <row r="807" spans="6:6" x14ac:dyDescent="0.25">
      <c r="F807" s="85"/>
    </row>
    <row r="808" spans="6:6" x14ac:dyDescent="0.25">
      <c r="F808" s="85"/>
    </row>
    <row r="809" spans="6:6" x14ac:dyDescent="0.25">
      <c r="F809" s="85"/>
    </row>
    <row r="810" spans="6:6" x14ac:dyDescent="0.25">
      <c r="F810" s="85"/>
    </row>
    <row r="811" spans="6:6" x14ac:dyDescent="0.25">
      <c r="F811" s="85"/>
    </row>
    <row r="812" spans="6:6" x14ac:dyDescent="0.25">
      <c r="F812" s="85"/>
    </row>
    <row r="813" spans="6:6" x14ac:dyDescent="0.25">
      <c r="F813" s="85"/>
    </row>
    <row r="814" spans="6:6" x14ac:dyDescent="0.25">
      <c r="F814" s="85"/>
    </row>
    <row r="815" spans="6:6" x14ac:dyDescent="0.25">
      <c r="F815" s="85"/>
    </row>
    <row r="816" spans="6:6" x14ac:dyDescent="0.25">
      <c r="F816" s="85"/>
    </row>
    <row r="817" spans="6:6" x14ac:dyDescent="0.25">
      <c r="F817" s="85"/>
    </row>
    <row r="818" spans="6:6" x14ac:dyDescent="0.25">
      <c r="F818" s="85"/>
    </row>
    <row r="819" spans="6:6" x14ac:dyDescent="0.25">
      <c r="F819" s="85"/>
    </row>
    <row r="820" spans="6:6" x14ac:dyDescent="0.25">
      <c r="F820" s="85"/>
    </row>
    <row r="821" spans="6:6" x14ac:dyDescent="0.25">
      <c r="F821" s="85"/>
    </row>
    <row r="822" spans="6:6" x14ac:dyDescent="0.25">
      <c r="F822" s="85"/>
    </row>
    <row r="823" spans="6:6" x14ac:dyDescent="0.25">
      <c r="F823" s="85"/>
    </row>
    <row r="824" spans="6:6" x14ac:dyDescent="0.25">
      <c r="F824" s="85"/>
    </row>
    <row r="825" spans="6:6" x14ac:dyDescent="0.25">
      <c r="F825" s="85"/>
    </row>
    <row r="826" spans="6:6" x14ac:dyDescent="0.25">
      <c r="F826" s="85"/>
    </row>
    <row r="827" spans="6:6" x14ac:dyDescent="0.25">
      <c r="F827" s="85"/>
    </row>
    <row r="828" spans="6:6" x14ac:dyDescent="0.25">
      <c r="F828" s="85"/>
    </row>
    <row r="829" spans="6:6" x14ac:dyDescent="0.25">
      <c r="F829" s="85"/>
    </row>
    <row r="830" spans="6:6" x14ac:dyDescent="0.25">
      <c r="F830" s="85"/>
    </row>
    <row r="831" spans="6:6" x14ac:dyDescent="0.25">
      <c r="F831" s="85"/>
    </row>
    <row r="832" spans="6:6" x14ac:dyDescent="0.25">
      <c r="F832" s="85"/>
    </row>
    <row r="833" spans="6:6" x14ac:dyDescent="0.25">
      <c r="F833" s="85"/>
    </row>
    <row r="834" spans="6:6" x14ac:dyDescent="0.25">
      <c r="F834" s="85"/>
    </row>
    <row r="835" spans="6:6" x14ac:dyDescent="0.25">
      <c r="F835" s="85"/>
    </row>
    <row r="836" spans="6:6" x14ac:dyDescent="0.25">
      <c r="F836" s="85"/>
    </row>
    <row r="837" spans="6:6" x14ac:dyDescent="0.25">
      <c r="F837" s="85"/>
    </row>
    <row r="838" spans="6:6" x14ac:dyDescent="0.25">
      <c r="F838" s="85"/>
    </row>
    <row r="839" spans="6:6" x14ac:dyDescent="0.25">
      <c r="F839" s="85"/>
    </row>
    <row r="840" spans="6:6" x14ac:dyDescent="0.25">
      <c r="F840" s="85"/>
    </row>
    <row r="841" spans="6:6" x14ac:dyDescent="0.25">
      <c r="F841" s="85"/>
    </row>
    <row r="842" spans="6:6" x14ac:dyDescent="0.25">
      <c r="F842" s="85"/>
    </row>
    <row r="843" spans="6:6" x14ac:dyDescent="0.25">
      <c r="F843" s="85"/>
    </row>
    <row r="844" spans="6:6" x14ac:dyDescent="0.25">
      <c r="F844" s="85"/>
    </row>
    <row r="845" spans="6:6" x14ac:dyDescent="0.25">
      <c r="F845" s="85"/>
    </row>
    <row r="846" spans="6:6" x14ac:dyDescent="0.25">
      <c r="F846" s="85"/>
    </row>
    <row r="847" spans="6:6" x14ac:dyDescent="0.25">
      <c r="F847" s="85"/>
    </row>
    <row r="848" spans="6:6" x14ac:dyDescent="0.25">
      <c r="F848" s="85"/>
    </row>
    <row r="849" spans="6:6" x14ac:dyDescent="0.25">
      <c r="F849" s="85"/>
    </row>
    <row r="850" spans="6:6" x14ac:dyDescent="0.25">
      <c r="F850" s="85"/>
    </row>
    <row r="851" spans="6:6" x14ac:dyDescent="0.25">
      <c r="F851" s="85"/>
    </row>
    <row r="852" spans="6:6" x14ac:dyDescent="0.25">
      <c r="F852" s="85"/>
    </row>
    <row r="853" spans="6:6" x14ac:dyDescent="0.25">
      <c r="F853" s="85"/>
    </row>
    <row r="854" spans="6:6" x14ac:dyDescent="0.25">
      <c r="F854" s="85"/>
    </row>
    <row r="855" spans="6:6" x14ac:dyDescent="0.25">
      <c r="F855" s="85"/>
    </row>
    <row r="856" spans="6:6" x14ac:dyDescent="0.25">
      <c r="F856" s="85"/>
    </row>
    <row r="857" spans="6:6" x14ac:dyDescent="0.25">
      <c r="F857" s="85"/>
    </row>
    <row r="858" spans="6:6" x14ac:dyDescent="0.25">
      <c r="F858" s="85"/>
    </row>
    <row r="859" spans="6:6" x14ac:dyDescent="0.25">
      <c r="F859" s="85"/>
    </row>
    <row r="860" spans="6:6" x14ac:dyDescent="0.25">
      <c r="F860" s="85"/>
    </row>
    <row r="861" spans="6:6" x14ac:dyDescent="0.25">
      <c r="F861" s="85"/>
    </row>
    <row r="862" spans="6:6" x14ac:dyDescent="0.25">
      <c r="F862" s="85"/>
    </row>
    <row r="863" spans="6:6" x14ac:dyDescent="0.25">
      <c r="F863" s="85"/>
    </row>
    <row r="864" spans="6:6" x14ac:dyDescent="0.25">
      <c r="F864" s="85"/>
    </row>
    <row r="865" spans="6:6" x14ac:dyDescent="0.25">
      <c r="F865" s="85"/>
    </row>
    <row r="866" spans="6:6" x14ac:dyDescent="0.25">
      <c r="F866" s="85"/>
    </row>
    <row r="867" spans="6:6" x14ac:dyDescent="0.25">
      <c r="F867" s="85"/>
    </row>
    <row r="868" spans="6:6" x14ac:dyDescent="0.25">
      <c r="F868" s="85"/>
    </row>
    <row r="869" spans="6:6" x14ac:dyDescent="0.25">
      <c r="F869" s="85"/>
    </row>
    <row r="870" spans="6:6" x14ac:dyDescent="0.25">
      <c r="F870" s="85"/>
    </row>
    <row r="871" spans="6:6" x14ac:dyDescent="0.25">
      <c r="F871" s="85"/>
    </row>
    <row r="872" spans="6:6" x14ac:dyDescent="0.25">
      <c r="F872" s="85"/>
    </row>
    <row r="873" spans="6:6" x14ac:dyDescent="0.25">
      <c r="F873" s="85"/>
    </row>
    <row r="874" spans="6:6" x14ac:dyDescent="0.25">
      <c r="F874" s="85"/>
    </row>
    <row r="875" spans="6:6" x14ac:dyDescent="0.25">
      <c r="F875" s="85"/>
    </row>
    <row r="876" spans="6:6" x14ac:dyDescent="0.25">
      <c r="F876" s="85"/>
    </row>
    <row r="877" spans="6:6" x14ac:dyDescent="0.25">
      <c r="F877" s="85"/>
    </row>
    <row r="878" spans="6:6" x14ac:dyDescent="0.25">
      <c r="F878" s="85"/>
    </row>
    <row r="879" spans="6:6" x14ac:dyDescent="0.25">
      <c r="F879" s="85"/>
    </row>
    <row r="880" spans="6:6" x14ac:dyDescent="0.25">
      <c r="F880" s="85"/>
    </row>
    <row r="881" spans="6:6" x14ac:dyDescent="0.25">
      <c r="F881" s="85"/>
    </row>
    <row r="882" spans="6:6" x14ac:dyDescent="0.25">
      <c r="F882" s="85"/>
    </row>
    <row r="883" spans="6:6" x14ac:dyDescent="0.25">
      <c r="F883" s="85"/>
    </row>
    <row r="884" spans="6:6" x14ac:dyDescent="0.25">
      <c r="F884" s="85"/>
    </row>
    <row r="885" spans="6:6" x14ac:dyDescent="0.25">
      <c r="F885" s="85"/>
    </row>
    <row r="886" spans="6:6" x14ac:dyDescent="0.25">
      <c r="F886" s="85"/>
    </row>
    <row r="887" spans="6:6" x14ac:dyDescent="0.25">
      <c r="F887" s="85"/>
    </row>
    <row r="888" spans="6:6" x14ac:dyDescent="0.25">
      <c r="F888" s="85"/>
    </row>
    <row r="889" spans="6:6" x14ac:dyDescent="0.25">
      <c r="F889" s="85"/>
    </row>
    <row r="890" spans="6:6" x14ac:dyDescent="0.25">
      <c r="F890" s="85"/>
    </row>
    <row r="891" spans="6:6" x14ac:dyDescent="0.25">
      <c r="F891" s="85"/>
    </row>
    <row r="892" spans="6:6" x14ac:dyDescent="0.25">
      <c r="F892" s="85"/>
    </row>
    <row r="893" spans="6:6" x14ac:dyDescent="0.25">
      <c r="F893" s="85"/>
    </row>
    <row r="894" spans="6:6" x14ac:dyDescent="0.25">
      <c r="F894" s="85"/>
    </row>
    <row r="895" spans="6:6" x14ac:dyDescent="0.25">
      <c r="F895" s="85"/>
    </row>
    <row r="896" spans="6:6" x14ac:dyDescent="0.25">
      <c r="F896" s="85"/>
    </row>
    <row r="897" spans="6:6" x14ac:dyDescent="0.25">
      <c r="F897" s="85"/>
    </row>
    <row r="898" spans="6:6" x14ac:dyDescent="0.25">
      <c r="F898" s="85"/>
    </row>
    <row r="899" spans="6:6" x14ac:dyDescent="0.25">
      <c r="F899" s="85"/>
    </row>
    <row r="900" spans="6:6" x14ac:dyDescent="0.25">
      <c r="F900" s="85"/>
    </row>
    <row r="901" spans="6:6" x14ac:dyDescent="0.25">
      <c r="F901" s="85"/>
    </row>
    <row r="902" spans="6:6" x14ac:dyDescent="0.25">
      <c r="F902" s="85"/>
    </row>
    <row r="903" spans="6:6" x14ac:dyDescent="0.25">
      <c r="F903" s="85"/>
    </row>
    <row r="904" spans="6:6" x14ac:dyDescent="0.25">
      <c r="F904" s="85"/>
    </row>
    <row r="905" spans="6:6" x14ac:dyDescent="0.25">
      <c r="F905" s="85"/>
    </row>
    <row r="906" spans="6:6" x14ac:dyDescent="0.25">
      <c r="F906" s="85"/>
    </row>
    <row r="907" spans="6:6" x14ac:dyDescent="0.25">
      <c r="F907" s="85"/>
    </row>
    <row r="908" spans="6:6" x14ac:dyDescent="0.25">
      <c r="F908" s="85"/>
    </row>
    <row r="909" spans="6:6" x14ac:dyDescent="0.25">
      <c r="F909" s="85"/>
    </row>
    <row r="910" spans="6:6" x14ac:dyDescent="0.25">
      <c r="F910" s="85"/>
    </row>
    <row r="911" spans="6:6" x14ac:dyDescent="0.25">
      <c r="F911" s="85"/>
    </row>
    <row r="912" spans="6:6" x14ac:dyDescent="0.25">
      <c r="F912" s="85"/>
    </row>
    <row r="913" spans="6:6" x14ac:dyDescent="0.25">
      <c r="F913" s="85"/>
    </row>
    <row r="914" spans="6:6" x14ac:dyDescent="0.25">
      <c r="F914" s="85"/>
    </row>
    <row r="915" spans="6:6" x14ac:dyDescent="0.25">
      <c r="F915" s="85"/>
    </row>
    <row r="916" spans="6:6" x14ac:dyDescent="0.25">
      <c r="F916" s="85"/>
    </row>
    <row r="917" spans="6:6" x14ac:dyDescent="0.25">
      <c r="F917" s="85"/>
    </row>
    <row r="918" spans="6:6" x14ac:dyDescent="0.25">
      <c r="F918" s="85"/>
    </row>
    <row r="919" spans="6:6" x14ac:dyDescent="0.25">
      <c r="F919" s="85"/>
    </row>
    <row r="920" spans="6:6" x14ac:dyDescent="0.25">
      <c r="F920" s="85"/>
    </row>
    <row r="921" spans="6:6" x14ac:dyDescent="0.25">
      <c r="F921" s="85"/>
    </row>
    <row r="922" spans="6:6" x14ac:dyDescent="0.25">
      <c r="F922" s="85"/>
    </row>
    <row r="923" spans="6:6" x14ac:dyDescent="0.25">
      <c r="F923" s="85"/>
    </row>
    <row r="924" spans="6:6" x14ac:dyDescent="0.25">
      <c r="F924" s="85"/>
    </row>
    <row r="925" spans="6:6" x14ac:dyDescent="0.25">
      <c r="F925" s="85"/>
    </row>
    <row r="926" spans="6:6" x14ac:dyDescent="0.25">
      <c r="F926" s="85"/>
    </row>
    <row r="927" spans="6:6" x14ac:dyDescent="0.25">
      <c r="F927" s="85"/>
    </row>
    <row r="928" spans="6:6" x14ac:dyDescent="0.25">
      <c r="F928" s="85"/>
    </row>
    <row r="929" spans="6:6" x14ac:dyDescent="0.25">
      <c r="F929" s="85"/>
    </row>
    <row r="930" spans="6:6" x14ac:dyDescent="0.25">
      <c r="F930" s="85"/>
    </row>
    <row r="931" spans="6:6" x14ac:dyDescent="0.25">
      <c r="F931" s="85"/>
    </row>
    <row r="932" spans="6:6" x14ac:dyDescent="0.25">
      <c r="F932" s="85"/>
    </row>
    <row r="933" spans="6:6" x14ac:dyDescent="0.25">
      <c r="F933" s="85"/>
    </row>
    <row r="934" spans="6:6" x14ac:dyDescent="0.25">
      <c r="F934" s="85"/>
    </row>
    <row r="935" spans="6:6" x14ac:dyDescent="0.25">
      <c r="F935" s="85"/>
    </row>
    <row r="936" spans="6:6" x14ac:dyDescent="0.25">
      <c r="F936" s="85"/>
    </row>
    <row r="937" spans="6:6" x14ac:dyDescent="0.25">
      <c r="F937" s="85"/>
    </row>
    <row r="938" spans="6:6" x14ac:dyDescent="0.25">
      <c r="F938" s="85"/>
    </row>
    <row r="939" spans="6:6" x14ac:dyDescent="0.25">
      <c r="F939" s="85"/>
    </row>
    <row r="940" spans="6:6" x14ac:dyDescent="0.25">
      <c r="F940" s="85"/>
    </row>
    <row r="941" spans="6:6" x14ac:dyDescent="0.25">
      <c r="F941" s="85"/>
    </row>
    <row r="942" spans="6:6" x14ac:dyDescent="0.25">
      <c r="F942" s="85"/>
    </row>
    <row r="943" spans="6:6" x14ac:dyDescent="0.25">
      <c r="F943" s="85"/>
    </row>
    <row r="944" spans="6:6" x14ac:dyDescent="0.25">
      <c r="F944" s="85"/>
    </row>
    <row r="945" spans="6:6" x14ac:dyDescent="0.25">
      <c r="F945" s="85"/>
    </row>
    <row r="946" spans="6:6" x14ac:dyDescent="0.25">
      <c r="F946" s="85"/>
    </row>
    <row r="947" spans="6:6" x14ac:dyDescent="0.25">
      <c r="F947" s="85"/>
    </row>
    <row r="948" spans="6:6" x14ac:dyDescent="0.25">
      <c r="F948" s="85"/>
    </row>
    <row r="949" spans="6:6" x14ac:dyDescent="0.25">
      <c r="F949" s="85"/>
    </row>
    <row r="950" spans="6:6" x14ac:dyDescent="0.25">
      <c r="F950" s="85"/>
    </row>
    <row r="951" spans="6:6" x14ac:dyDescent="0.25">
      <c r="F951" s="85"/>
    </row>
    <row r="952" spans="6:6" x14ac:dyDescent="0.25">
      <c r="F952" s="85"/>
    </row>
    <row r="953" spans="6:6" x14ac:dyDescent="0.25">
      <c r="F953" s="85"/>
    </row>
    <row r="954" spans="6:6" x14ac:dyDescent="0.25">
      <c r="F954" s="85"/>
    </row>
    <row r="955" spans="6:6" x14ac:dyDescent="0.25">
      <c r="F955" s="85"/>
    </row>
    <row r="956" spans="6:6" x14ac:dyDescent="0.25">
      <c r="F956" s="85"/>
    </row>
    <row r="957" spans="6:6" x14ac:dyDescent="0.25">
      <c r="F957" s="85"/>
    </row>
    <row r="958" spans="6:6" x14ac:dyDescent="0.25">
      <c r="F958" s="85"/>
    </row>
    <row r="959" spans="6:6" x14ac:dyDescent="0.25">
      <c r="F959" s="85"/>
    </row>
    <row r="960" spans="6:6" x14ac:dyDescent="0.25">
      <c r="F960" s="85"/>
    </row>
    <row r="961" spans="6:6" x14ac:dyDescent="0.25">
      <c r="F961" s="85"/>
    </row>
    <row r="962" spans="6:6" x14ac:dyDescent="0.25">
      <c r="F962" s="85"/>
    </row>
    <row r="963" spans="6:6" x14ac:dyDescent="0.25">
      <c r="F963" s="85"/>
    </row>
    <row r="964" spans="6:6" x14ac:dyDescent="0.25">
      <c r="F964" s="85"/>
    </row>
    <row r="965" spans="6:6" x14ac:dyDescent="0.25">
      <c r="F965" s="85"/>
    </row>
    <row r="966" spans="6:6" x14ac:dyDescent="0.25">
      <c r="F966" s="85"/>
    </row>
    <row r="967" spans="6:6" x14ac:dyDescent="0.25">
      <c r="F967" s="85"/>
    </row>
    <row r="968" spans="6:6" x14ac:dyDescent="0.25">
      <c r="F968" s="85"/>
    </row>
    <row r="969" spans="6:6" x14ac:dyDescent="0.25">
      <c r="F969" s="85"/>
    </row>
    <row r="970" spans="6:6" x14ac:dyDescent="0.25">
      <c r="F970" s="85"/>
    </row>
    <row r="971" spans="6:6" x14ac:dyDescent="0.25">
      <c r="F971" s="85"/>
    </row>
    <row r="972" spans="6:6" x14ac:dyDescent="0.25">
      <c r="F972" s="85"/>
    </row>
    <row r="973" spans="6:6" x14ac:dyDescent="0.25">
      <c r="F973" s="85"/>
    </row>
    <row r="974" spans="6:6" x14ac:dyDescent="0.25">
      <c r="F974" s="85"/>
    </row>
    <row r="975" spans="6:6" x14ac:dyDescent="0.25">
      <c r="F975" s="85"/>
    </row>
    <row r="976" spans="6:6" x14ac:dyDescent="0.25">
      <c r="F976" s="85"/>
    </row>
    <row r="977" spans="6:6" x14ac:dyDescent="0.25">
      <c r="F977" s="85"/>
    </row>
    <row r="978" spans="6:6" x14ac:dyDescent="0.25">
      <c r="F978" s="85"/>
    </row>
    <row r="979" spans="6:6" x14ac:dyDescent="0.25">
      <c r="F979" s="85"/>
    </row>
    <row r="980" spans="6:6" x14ac:dyDescent="0.25">
      <c r="F980" s="85"/>
    </row>
    <row r="981" spans="6:6" x14ac:dyDescent="0.25">
      <c r="F981" s="85"/>
    </row>
    <row r="982" spans="6:6" x14ac:dyDescent="0.25">
      <c r="F982" s="85"/>
    </row>
    <row r="983" spans="6:6" x14ac:dyDescent="0.25">
      <c r="F983" s="85"/>
    </row>
    <row r="984" spans="6:6" x14ac:dyDescent="0.25">
      <c r="F984" s="85"/>
    </row>
    <row r="985" spans="6:6" x14ac:dyDescent="0.25">
      <c r="F985" s="85"/>
    </row>
    <row r="986" spans="6:6" x14ac:dyDescent="0.25">
      <c r="F986" s="85"/>
    </row>
    <row r="987" spans="6:6" x14ac:dyDescent="0.25">
      <c r="F987" s="85"/>
    </row>
    <row r="988" spans="6:6" x14ac:dyDescent="0.25">
      <c r="F988" s="85"/>
    </row>
    <row r="989" spans="6:6" x14ac:dyDescent="0.25">
      <c r="F989" s="85"/>
    </row>
    <row r="990" spans="6:6" x14ac:dyDescent="0.25">
      <c r="F990" s="85"/>
    </row>
    <row r="991" spans="6:6" x14ac:dyDescent="0.25">
      <c r="F991" s="85"/>
    </row>
    <row r="992" spans="6:6" x14ac:dyDescent="0.25">
      <c r="F992" s="85"/>
    </row>
    <row r="993" spans="6:6" x14ac:dyDescent="0.25">
      <c r="F993" s="85"/>
    </row>
    <row r="994" spans="6:6" x14ac:dyDescent="0.25">
      <c r="F994" s="85"/>
    </row>
    <row r="995" spans="6:6" x14ac:dyDescent="0.25">
      <c r="F995" s="85"/>
    </row>
    <row r="996" spans="6:6" x14ac:dyDescent="0.25">
      <c r="F996" s="85"/>
    </row>
    <row r="997" spans="6:6" x14ac:dyDescent="0.25">
      <c r="F997" s="85"/>
    </row>
    <row r="998" spans="6:6" x14ac:dyDescent="0.25">
      <c r="F998" s="85"/>
    </row>
    <row r="999" spans="6:6" x14ac:dyDescent="0.25">
      <c r="F999" s="85"/>
    </row>
    <row r="1000" spans="6:6" x14ac:dyDescent="0.25">
      <c r="F1000" s="85"/>
    </row>
    <row r="1001" spans="6:6" x14ac:dyDescent="0.25">
      <c r="F1001" s="85"/>
    </row>
    <row r="1002" spans="6:6" x14ac:dyDescent="0.25">
      <c r="F1002" s="85"/>
    </row>
    <row r="1003" spans="6:6" x14ac:dyDescent="0.25">
      <c r="F1003" s="85"/>
    </row>
    <row r="1004" spans="6:6" x14ac:dyDescent="0.25">
      <c r="F1004" s="85"/>
    </row>
    <row r="1005" spans="6:6" x14ac:dyDescent="0.25">
      <c r="F1005" s="85"/>
    </row>
    <row r="1006" spans="6:6" x14ac:dyDescent="0.25">
      <c r="F1006" s="85"/>
    </row>
    <row r="1007" spans="6:6" x14ac:dyDescent="0.25">
      <c r="F1007" s="85"/>
    </row>
    <row r="1008" spans="6:6" x14ac:dyDescent="0.25">
      <c r="F1008" s="85"/>
    </row>
    <row r="1009" spans="6:6" x14ac:dyDescent="0.25">
      <c r="F1009" s="85"/>
    </row>
    <row r="1010" spans="6:6" x14ac:dyDescent="0.25">
      <c r="F1010" s="85"/>
    </row>
    <row r="1011" spans="6:6" x14ac:dyDescent="0.25">
      <c r="F1011" s="85"/>
    </row>
    <row r="1012" spans="6:6" x14ac:dyDescent="0.25">
      <c r="F1012" s="85"/>
    </row>
    <row r="1013" spans="6:6" x14ac:dyDescent="0.25">
      <c r="F1013" s="85"/>
    </row>
    <row r="1014" spans="6:6" x14ac:dyDescent="0.25">
      <c r="F1014" s="85"/>
    </row>
    <row r="1015" spans="6:6" x14ac:dyDescent="0.25">
      <c r="F1015" s="85"/>
    </row>
    <row r="1016" spans="6:6" x14ac:dyDescent="0.25">
      <c r="F1016" s="85"/>
    </row>
    <row r="1017" spans="6:6" x14ac:dyDescent="0.25">
      <c r="F1017" s="85"/>
    </row>
    <row r="1018" spans="6:6" x14ac:dyDescent="0.25">
      <c r="F1018" s="85"/>
    </row>
    <row r="1019" spans="6:6" x14ac:dyDescent="0.25">
      <c r="F1019" s="85"/>
    </row>
    <row r="1020" spans="6:6" x14ac:dyDescent="0.25">
      <c r="F1020" s="85"/>
    </row>
    <row r="1021" spans="6:6" x14ac:dyDescent="0.25">
      <c r="F1021" s="85"/>
    </row>
    <row r="1022" spans="6:6" x14ac:dyDescent="0.25">
      <c r="F1022" s="85"/>
    </row>
    <row r="1023" spans="6:6" x14ac:dyDescent="0.25">
      <c r="F1023" s="85"/>
    </row>
    <row r="1024" spans="6:6" x14ac:dyDescent="0.25">
      <c r="F1024" s="85"/>
    </row>
    <row r="1025" spans="6:6" x14ac:dyDescent="0.25">
      <c r="F1025" s="85"/>
    </row>
    <row r="1026" spans="6:6" x14ac:dyDescent="0.25">
      <c r="F1026" s="85"/>
    </row>
    <row r="1027" spans="6:6" x14ac:dyDescent="0.25">
      <c r="F1027" s="85"/>
    </row>
    <row r="1028" spans="6:6" x14ac:dyDescent="0.25">
      <c r="F1028" s="85"/>
    </row>
    <row r="1029" spans="6:6" x14ac:dyDescent="0.25">
      <c r="F1029" s="85"/>
    </row>
    <row r="1030" spans="6:6" x14ac:dyDescent="0.25">
      <c r="F1030" s="85"/>
    </row>
    <row r="1031" spans="6:6" x14ac:dyDescent="0.25">
      <c r="F1031" s="85"/>
    </row>
    <row r="1032" spans="6:6" x14ac:dyDescent="0.25">
      <c r="F1032" s="85"/>
    </row>
    <row r="1033" spans="6:6" x14ac:dyDescent="0.25">
      <c r="F1033" s="85"/>
    </row>
    <row r="1034" spans="6:6" x14ac:dyDescent="0.25">
      <c r="F1034" s="85"/>
    </row>
    <row r="1035" spans="6:6" x14ac:dyDescent="0.25">
      <c r="F1035" s="85"/>
    </row>
    <row r="1036" spans="6:6" x14ac:dyDescent="0.25">
      <c r="F1036" s="85"/>
    </row>
    <row r="1037" spans="6:6" x14ac:dyDescent="0.25">
      <c r="F1037" s="85"/>
    </row>
    <row r="1038" spans="6:6" x14ac:dyDescent="0.25">
      <c r="F1038" s="85"/>
    </row>
    <row r="1039" spans="6:6" x14ac:dyDescent="0.25">
      <c r="F1039" s="85"/>
    </row>
    <row r="1040" spans="6:6" x14ac:dyDescent="0.25">
      <c r="F1040" s="85"/>
    </row>
    <row r="1041" spans="6:6" x14ac:dyDescent="0.25">
      <c r="F1041" s="85"/>
    </row>
    <row r="1042" spans="6:6" x14ac:dyDescent="0.25">
      <c r="F1042" s="85"/>
    </row>
    <row r="1043" spans="6:6" x14ac:dyDescent="0.25">
      <c r="F1043" s="85"/>
    </row>
    <row r="1044" spans="6:6" x14ac:dyDescent="0.25">
      <c r="F1044" s="85"/>
    </row>
    <row r="1045" spans="6:6" x14ac:dyDescent="0.25">
      <c r="F1045" s="85"/>
    </row>
    <row r="1046" spans="6:6" x14ac:dyDescent="0.25">
      <c r="F1046" s="85"/>
    </row>
    <row r="1047" spans="6:6" x14ac:dyDescent="0.25">
      <c r="F1047" s="85"/>
    </row>
    <row r="1048" spans="6:6" x14ac:dyDescent="0.25">
      <c r="F1048" s="85"/>
    </row>
    <row r="1049" spans="6:6" x14ac:dyDescent="0.25">
      <c r="F1049" s="85"/>
    </row>
    <row r="1050" spans="6:6" x14ac:dyDescent="0.25">
      <c r="F1050" s="85"/>
    </row>
    <row r="1051" spans="6:6" x14ac:dyDescent="0.25">
      <c r="F1051" s="85"/>
    </row>
    <row r="1052" spans="6:6" x14ac:dyDescent="0.25">
      <c r="F1052" s="85"/>
    </row>
    <row r="1053" spans="6:6" x14ac:dyDescent="0.25">
      <c r="F1053" s="85"/>
    </row>
    <row r="1054" spans="6:6" x14ac:dyDescent="0.25">
      <c r="F1054" s="85"/>
    </row>
    <row r="1055" spans="6:6" x14ac:dyDescent="0.25">
      <c r="F1055" s="85"/>
    </row>
    <row r="1056" spans="6:6" x14ac:dyDescent="0.25">
      <c r="F1056" s="85"/>
    </row>
    <row r="1057" spans="6:6" x14ac:dyDescent="0.25">
      <c r="F1057" s="85"/>
    </row>
    <row r="1058" spans="6:6" x14ac:dyDescent="0.25">
      <c r="F1058" s="85"/>
    </row>
    <row r="1059" spans="6:6" x14ac:dyDescent="0.25">
      <c r="F1059" s="85"/>
    </row>
    <row r="1060" spans="6:6" x14ac:dyDescent="0.25">
      <c r="F1060" s="85"/>
    </row>
    <row r="1061" spans="6:6" x14ac:dyDescent="0.25">
      <c r="F1061" s="85"/>
    </row>
    <row r="1062" spans="6:6" x14ac:dyDescent="0.25">
      <c r="F1062" s="85"/>
    </row>
    <row r="1063" spans="6:6" x14ac:dyDescent="0.25">
      <c r="F1063" s="85"/>
    </row>
    <row r="1064" spans="6:6" x14ac:dyDescent="0.25">
      <c r="F1064" s="85"/>
    </row>
    <row r="1065" spans="6:6" x14ac:dyDescent="0.25">
      <c r="F1065" s="85"/>
    </row>
    <row r="1066" spans="6:6" x14ac:dyDescent="0.25">
      <c r="F1066" s="85"/>
    </row>
    <row r="1067" spans="6:6" x14ac:dyDescent="0.25">
      <c r="F1067" s="85"/>
    </row>
    <row r="1068" spans="6:6" x14ac:dyDescent="0.25">
      <c r="F1068" s="85"/>
    </row>
    <row r="1069" spans="6:6" x14ac:dyDescent="0.25">
      <c r="F1069" s="85"/>
    </row>
    <row r="1070" spans="6:6" x14ac:dyDescent="0.25">
      <c r="F1070" s="85"/>
    </row>
    <row r="1071" spans="6:6" x14ac:dyDescent="0.25">
      <c r="F1071" s="85"/>
    </row>
    <row r="1072" spans="6:6" x14ac:dyDescent="0.25">
      <c r="F1072" s="85"/>
    </row>
    <row r="1073" spans="6:6" x14ac:dyDescent="0.25">
      <c r="F1073" s="85"/>
    </row>
    <row r="1074" spans="6:6" x14ac:dyDescent="0.25">
      <c r="F1074" s="85"/>
    </row>
    <row r="1075" spans="6:6" x14ac:dyDescent="0.25">
      <c r="F1075" s="85"/>
    </row>
    <row r="1076" spans="6:6" x14ac:dyDescent="0.25">
      <c r="F1076" s="85"/>
    </row>
    <row r="1077" spans="6:6" x14ac:dyDescent="0.25">
      <c r="F1077" s="85"/>
    </row>
    <row r="1078" spans="6:6" x14ac:dyDescent="0.25">
      <c r="F1078" s="85"/>
    </row>
    <row r="1079" spans="6:6" x14ac:dyDescent="0.25">
      <c r="F1079" s="85"/>
    </row>
    <row r="1080" spans="6:6" x14ac:dyDescent="0.25">
      <c r="F1080" s="85"/>
    </row>
    <row r="1081" spans="6:6" x14ac:dyDescent="0.25">
      <c r="F1081" s="85"/>
    </row>
    <row r="1082" spans="6:6" x14ac:dyDescent="0.25">
      <c r="F1082" s="85"/>
    </row>
    <row r="1083" spans="6:6" x14ac:dyDescent="0.25">
      <c r="F1083" s="85"/>
    </row>
    <row r="1084" spans="6:6" x14ac:dyDescent="0.25">
      <c r="F1084" s="85"/>
    </row>
    <row r="1085" spans="6:6" x14ac:dyDescent="0.25">
      <c r="F1085" s="85"/>
    </row>
    <row r="1086" spans="6:6" x14ac:dyDescent="0.25">
      <c r="F1086" s="85"/>
    </row>
    <row r="1087" spans="6:6" x14ac:dyDescent="0.25">
      <c r="F1087" s="85"/>
    </row>
    <row r="1088" spans="6:6" x14ac:dyDescent="0.25">
      <c r="F1088" s="85"/>
    </row>
    <row r="1089" spans="6:6" x14ac:dyDescent="0.25">
      <c r="F1089" s="85"/>
    </row>
    <row r="1090" spans="6:6" x14ac:dyDescent="0.25">
      <c r="F1090" s="85"/>
    </row>
    <row r="1091" spans="6:6" x14ac:dyDescent="0.25">
      <c r="F1091" s="85"/>
    </row>
    <row r="1092" spans="6:6" x14ac:dyDescent="0.25">
      <c r="F1092" s="85"/>
    </row>
    <row r="1093" spans="6:6" x14ac:dyDescent="0.25">
      <c r="F1093" s="85"/>
    </row>
    <row r="1094" spans="6:6" x14ac:dyDescent="0.25">
      <c r="F1094" s="85"/>
    </row>
    <row r="1095" spans="6:6" x14ac:dyDescent="0.25">
      <c r="F1095" s="85"/>
    </row>
    <row r="1096" spans="6:6" x14ac:dyDescent="0.25">
      <c r="F1096" s="85"/>
    </row>
    <row r="1097" spans="6:6" x14ac:dyDescent="0.25">
      <c r="F1097" s="85"/>
    </row>
    <row r="1098" spans="6:6" x14ac:dyDescent="0.25">
      <c r="F1098" s="85"/>
    </row>
    <row r="1099" spans="6:6" x14ac:dyDescent="0.25">
      <c r="F1099" s="85"/>
    </row>
    <row r="1100" spans="6:6" x14ac:dyDescent="0.25">
      <c r="F1100" s="85"/>
    </row>
    <row r="1101" spans="6:6" x14ac:dyDescent="0.25">
      <c r="F1101" s="85"/>
    </row>
    <row r="1102" spans="6:6" x14ac:dyDescent="0.25">
      <c r="F1102" s="85"/>
    </row>
    <row r="1103" spans="6:6" x14ac:dyDescent="0.25">
      <c r="F1103" s="85"/>
    </row>
    <row r="1104" spans="6:6" x14ac:dyDescent="0.25">
      <c r="F1104" s="85"/>
    </row>
    <row r="1105" spans="6:6" x14ac:dyDescent="0.25">
      <c r="F1105" s="85"/>
    </row>
    <row r="1106" spans="6:6" x14ac:dyDescent="0.25">
      <c r="F1106" s="85"/>
    </row>
    <row r="1107" spans="6:6" x14ac:dyDescent="0.25">
      <c r="F1107" s="85"/>
    </row>
    <row r="1108" spans="6:6" x14ac:dyDescent="0.25">
      <c r="F1108" s="85"/>
    </row>
    <row r="1109" spans="6:6" x14ac:dyDescent="0.25">
      <c r="F1109" s="85"/>
    </row>
    <row r="1110" spans="6:6" x14ac:dyDescent="0.25">
      <c r="F1110" s="85"/>
    </row>
    <row r="1111" spans="6:6" x14ac:dyDescent="0.25">
      <c r="F1111" s="85"/>
    </row>
    <row r="1112" spans="6:6" x14ac:dyDescent="0.25">
      <c r="F1112" s="85"/>
    </row>
    <row r="1113" spans="6:6" x14ac:dyDescent="0.25">
      <c r="F1113" s="85"/>
    </row>
    <row r="1114" spans="6:6" x14ac:dyDescent="0.25">
      <c r="F1114" s="85"/>
    </row>
    <row r="1115" spans="6:6" x14ac:dyDescent="0.25">
      <c r="F1115" s="85"/>
    </row>
    <row r="1116" spans="6:6" x14ac:dyDescent="0.25">
      <c r="F1116" s="85"/>
    </row>
    <row r="1117" spans="6:6" x14ac:dyDescent="0.25">
      <c r="F1117" s="85"/>
    </row>
    <row r="1118" spans="6:6" x14ac:dyDescent="0.25">
      <c r="F1118" s="85"/>
    </row>
    <row r="1119" spans="6:6" x14ac:dyDescent="0.25">
      <c r="F1119" s="85"/>
    </row>
    <row r="1120" spans="6:6" x14ac:dyDescent="0.25">
      <c r="F1120" s="85"/>
    </row>
    <row r="1121" spans="6:6" x14ac:dyDescent="0.25">
      <c r="F1121" s="85"/>
    </row>
    <row r="1122" spans="6:6" x14ac:dyDescent="0.25">
      <c r="F1122" s="85"/>
    </row>
    <row r="1123" spans="6:6" x14ac:dyDescent="0.25">
      <c r="F1123" s="85"/>
    </row>
    <row r="1124" spans="6:6" x14ac:dyDescent="0.25">
      <c r="F1124" s="85"/>
    </row>
    <row r="1125" spans="6:6" x14ac:dyDescent="0.25">
      <c r="F1125" s="85"/>
    </row>
    <row r="1126" spans="6:6" x14ac:dyDescent="0.25">
      <c r="F1126" s="85"/>
    </row>
    <row r="1127" spans="6:6" x14ac:dyDescent="0.25">
      <c r="F1127" s="85"/>
    </row>
    <row r="1128" spans="6:6" x14ac:dyDescent="0.25">
      <c r="F1128" s="85"/>
    </row>
    <row r="1129" spans="6:6" x14ac:dyDescent="0.25">
      <c r="F1129" s="85"/>
    </row>
    <row r="1130" spans="6:6" x14ac:dyDescent="0.25">
      <c r="F1130" s="85"/>
    </row>
    <row r="1131" spans="6:6" x14ac:dyDescent="0.25">
      <c r="F1131" s="85"/>
    </row>
    <row r="1132" spans="6:6" x14ac:dyDescent="0.25">
      <c r="F1132" s="85"/>
    </row>
    <row r="1133" spans="6:6" x14ac:dyDescent="0.25">
      <c r="F1133" s="85"/>
    </row>
    <row r="1134" spans="6:6" x14ac:dyDescent="0.25">
      <c r="F1134" s="85"/>
    </row>
    <row r="1135" spans="6:6" x14ac:dyDescent="0.25">
      <c r="F1135" s="85"/>
    </row>
    <row r="1136" spans="6:6" x14ac:dyDescent="0.25">
      <c r="F1136" s="85"/>
    </row>
    <row r="1137" spans="6:10" x14ac:dyDescent="0.25">
      <c r="F1137" s="85"/>
    </row>
    <row r="1138" spans="6:10" x14ac:dyDescent="0.25">
      <c r="F1138" s="85"/>
    </row>
    <row r="1139" spans="6:10" x14ac:dyDescent="0.25">
      <c r="F1139" s="85"/>
    </row>
    <row r="1140" spans="6:10" x14ac:dyDescent="0.25">
      <c r="F1140" s="85"/>
    </row>
    <row r="1141" spans="6:10" x14ac:dyDescent="0.25">
      <c r="F1141" s="85"/>
    </row>
    <row r="1142" spans="6:10" x14ac:dyDescent="0.25">
      <c r="F1142" s="85"/>
    </row>
    <row r="1143" spans="6:10" x14ac:dyDescent="0.25">
      <c r="F1143" s="85"/>
    </row>
    <row r="1144" spans="6:10" x14ac:dyDescent="0.25">
      <c r="F1144" s="85"/>
    </row>
    <row r="1145" spans="6:10" x14ac:dyDescent="0.25">
      <c r="F1145" s="85"/>
      <c r="J1145" s="3"/>
    </row>
    <row r="1146" spans="6:10" x14ac:dyDescent="0.25">
      <c r="F1146" s="85"/>
      <c r="J1146" s="3"/>
    </row>
    <row r="1147" spans="6:10" x14ac:dyDescent="0.25">
      <c r="F1147" s="85"/>
      <c r="J1147" s="3"/>
    </row>
    <row r="1148" spans="6:10" x14ac:dyDescent="0.25">
      <c r="F1148" s="85"/>
      <c r="J1148" s="3"/>
    </row>
    <row r="1149" spans="6:10" x14ac:dyDescent="0.25">
      <c r="F1149" s="85"/>
      <c r="J1149" s="3"/>
    </row>
    <row r="1150" spans="6:10" x14ac:dyDescent="0.25">
      <c r="F1150" s="85"/>
      <c r="J1150" s="3"/>
    </row>
    <row r="1151" spans="6:10" x14ac:dyDescent="0.25">
      <c r="F1151" s="85"/>
      <c r="J1151" s="3"/>
    </row>
    <row r="1152" spans="6:10" x14ac:dyDescent="0.25">
      <c r="F1152" s="85"/>
      <c r="J1152" s="3"/>
    </row>
    <row r="1153" spans="6:10" x14ac:dyDescent="0.25">
      <c r="F1153" s="85"/>
      <c r="J1153" s="3"/>
    </row>
    <row r="1154" spans="6:10" x14ac:dyDescent="0.25">
      <c r="F1154" s="85"/>
      <c r="J1154" s="3"/>
    </row>
    <row r="1155" spans="6:10" x14ac:dyDescent="0.25">
      <c r="F1155" s="85"/>
      <c r="J1155" s="3"/>
    </row>
    <row r="1156" spans="6:10" x14ac:dyDescent="0.25">
      <c r="F1156" s="85"/>
      <c r="J1156" s="3"/>
    </row>
    <row r="1157" spans="6:10" x14ac:dyDescent="0.25">
      <c r="F1157" s="85"/>
      <c r="J1157" s="3"/>
    </row>
    <row r="1158" spans="6:10" x14ac:dyDescent="0.25">
      <c r="F1158" s="85"/>
      <c r="J1158" s="3"/>
    </row>
    <row r="1159" spans="6:10" x14ac:dyDescent="0.25">
      <c r="F1159" s="85"/>
      <c r="J1159" s="3"/>
    </row>
    <row r="1160" spans="6:10" x14ac:dyDescent="0.25">
      <c r="F1160" s="85"/>
      <c r="J1160" s="3"/>
    </row>
    <row r="1161" spans="6:10" x14ac:dyDescent="0.25">
      <c r="F1161" s="85"/>
      <c r="J1161" s="3"/>
    </row>
    <row r="1162" spans="6:10" x14ac:dyDescent="0.25">
      <c r="F1162" s="85"/>
      <c r="J1162" s="3"/>
    </row>
    <row r="1163" spans="6:10" x14ac:dyDescent="0.25">
      <c r="F1163" s="85"/>
      <c r="J1163" s="3"/>
    </row>
    <row r="1164" spans="6:10" x14ac:dyDescent="0.25">
      <c r="F1164" s="85"/>
      <c r="J1164" s="3"/>
    </row>
    <row r="1165" spans="6:10" x14ac:dyDescent="0.25">
      <c r="F1165" s="85"/>
      <c r="J1165" s="3"/>
    </row>
    <row r="1166" spans="6:10" x14ac:dyDescent="0.25">
      <c r="F1166" s="85"/>
      <c r="J1166" s="3"/>
    </row>
    <row r="1167" spans="6:10" x14ac:dyDescent="0.25">
      <c r="F1167" s="85"/>
      <c r="J1167" s="3"/>
    </row>
    <row r="1168" spans="6:10" x14ac:dyDescent="0.25">
      <c r="F1168" s="85"/>
      <c r="J1168" s="3"/>
    </row>
    <row r="1169" spans="6:10" x14ac:dyDescent="0.25">
      <c r="F1169" s="85"/>
      <c r="J1169" s="3"/>
    </row>
    <row r="1170" spans="6:10" x14ac:dyDescent="0.25">
      <c r="F1170" s="85"/>
      <c r="J1170" s="3"/>
    </row>
    <row r="1171" spans="6:10" x14ac:dyDescent="0.25">
      <c r="F1171" s="85"/>
      <c r="J1171" s="3"/>
    </row>
    <row r="1172" spans="6:10" x14ac:dyDescent="0.25">
      <c r="F1172" s="85"/>
      <c r="J1172" s="3"/>
    </row>
    <row r="1173" spans="6:10" x14ac:dyDescent="0.25">
      <c r="F1173" s="85"/>
      <c r="J1173" s="3"/>
    </row>
    <row r="1174" spans="6:10" x14ac:dyDescent="0.25">
      <c r="F1174" s="85"/>
      <c r="J1174" s="3"/>
    </row>
    <row r="1175" spans="6:10" x14ac:dyDescent="0.25">
      <c r="F1175" s="85"/>
      <c r="J1175" s="3"/>
    </row>
    <row r="1176" spans="6:10" x14ac:dyDescent="0.25">
      <c r="F1176" s="85"/>
      <c r="J1176" s="3"/>
    </row>
    <row r="1177" spans="6:10" x14ac:dyDescent="0.25">
      <c r="F1177" s="85"/>
      <c r="J1177" s="3"/>
    </row>
    <row r="1178" spans="6:10" x14ac:dyDescent="0.25">
      <c r="F1178" s="85"/>
      <c r="J1178" s="3"/>
    </row>
    <row r="1179" spans="6:10" x14ac:dyDescent="0.25">
      <c r="F1179" s="85"/>
      <c r="J1179" s="3"/>
    </row>
    <row r="1180" spans="6:10" x14ac:dyDescent="0.25">
      <c r="F1180" s="85"/>
      <c r="J1180" s="3"/>
    </row>
    <row r="1181" spans="6:10" x14ac:dyDescent="0.25">
      <c r="F1181" s="85"/>
      <c r="J1181" s="3"/>
    </row>
    <row r="1182" spans="6:10" x14ac:dyDescent="0.25">
      <c r="F1182" s="85"/>
      <c r="J1182" s="3"/>
    </row>
    <row r="1183" spans="6:10" x14ac:dyDescent="0.25">
      <c r="F1183" s="85"/>
      <c r="J1183" s="3"/>
    </row>
    <row r="1184" spans="6:10" x14ac:dyDescent="0.25">
      <c r="F1184" s="85"/>
    </row>
    <row r="1185" spans="6:6" x14ac:dyDescent="0.25">
      <c r="F1185" s="85"/>
    </row>
    <row r="1186" spans="6:6" x14ac:dyDescent="0.25">
      <c r="F1186" s="85"/>
    </row>
    <row r="1187" spans="6:6" x14ac:dyDescent="0.25">
      <c r="F1187" s="85"/>
    </row>
    <row r="1188" spans="6:6" x14ac:dyDescent="0.25">
      <c r="F1188" s="85"/>
    </row>
    <row r="1189" spans="6:6" x14ac:dyDescent="0.25">
      <c r="F1189" s="85"/>
    </row>
    <row r="1190" spans="6:6" x14ac:dyDescent="0.25">
      <c r="F1190" s="85"/>
    </row>
    <row r="1191" spans="6:6" x14ac:dyDescent="0.25">
      <c r="F1191" s="85"/>
    </row>
    <row r="1192" spans="6:6" x14ac:dyDescent="0.25">
      <c r="F1192" s="85"/>
    </row>
    <row r="1193" spans="6:6" x14ac:dyDescent="0.25">
      <c r="F1193" s="85"/>
    </row>
    <row r="1194" spans="6:6" x14ac:dyDescent="0.25">
      <c r="F1194" s="85"/>
    </row>
    <row r="1195" spans="6:6" x14ac:dyDescent="0.25">
      <c r="F1195" s="85"/>
    </row>
    <row r="1196" spans="6:6" x14ac:dyDescent="0.25">
      <c r="F1196" s="85"/>
    </row>
    <row r="1197" spans="6:6" x14ac:dyDescent="0.25">
      <c r="F1197" s="85"/>
    </row>
    <row r="1198" spans="6:6" x14ac:dyDescent="0.25">
      <c r="F1198" s="85"/>
    </row>
    <row r="1199" spans="6:6" x14ac:dyDescent="0.25">
      <c r="F1199" s="85"/>
    </row>
    <row r="1200" spans="6:6" x14ac:dyDescent="0.25">
      <c r="F1200" s="85"/>
    </row>
    <row r="1201" spans="6:6" x14ac:dyDescent="0.25">
      <c r="F1201" s="85"/>
    </row>
    <row r="1202" spans="6:6" x14ac:dyDescent="0.25">
      <c r="F1202" s="85"/>
    </row>
    <row r="1203" spans="6:6" x14ac:dyDescent="0.25">
      <c r="F1203" s="85"/>
    </row>
    <row r="1204" spans="6:6" x14ac:dyDescent="0.25">
      <c r="F1204" s="85"/>
    </row>
    <row r="1205" spans="6:6" x14ac:dyDescent="0.25">
      <c r="F1205" s="85"/>
    </row>
    <row r="1206" spans="6:6" x14ac:dyDescent="0.25">
      <c r="F1206" s="85"/>
    </row>
    <row r="1207" spans="6:6" x14ac:dyDescent="0.25">
      <c r="F1207" s="85"/>
    </row>
    <row r="1208" spans="6:6" x14ac:dyDescent="0.25">
      <c r="F1208" s="85"/>
    </row>
    <row r="1209" spans="6:6" x14ac:dyDescent="0.25">
      <c r="F1209" s="85"/>
    </row>
    <row r="1210" spans="6:6" x14ac:dyDescent="0.25">
      <c r="F1210" s="85"/>
    </row>
    <row r="1211" spans="6:6" x14ac:dyDescent="0.25">
      <c r="F1211" s="85"/>
    </row>
    <row r="1212" spans="6:6" x14ac:dyDescent="0.25">
      <c r="F1212" s="85"/>
    </row>
    <row r="1213" spans="6:6" x14ac:dyDescent="0.25">
      <c r="F1213" s="85"/>
    </row>
    <row r="1214" spans="6:6" x14ac:dyDescent="0.25">
      <c r="F1214" s="85"/>
    </row>
    <row r="1215" spans="6:6" x14ac:dyDescent="0.25">
      <c r="F1215" s="85"/>
    </row>
    <row r="1216" spans="6:6" x14ac:dyDescent="0.25">
      <c r="F1216" s="85"/>
    </row>
    <row r="1217" spans="6:6" x14ac:dyDescent="0.25">
      <c r="F1217" s="85"/>
    </row>
    <row r="1218" spans="6:6" x14ac:dyDescent="0.25">
      <c r="F1218" s="85"/>
    </row>
    <row r="1219" spans="6:6" x14ac:dyDescent="0.25">
      <c r="F1219" s="85"/>
    </row>
    <row r="1220" spans="6:6" x14ac:dyDescent="0.25">
      <c r="F1220" s="85"/>
    </row>
    <row r="1221" spans="6:6" x14ac:dyDescent="0.25">
      <c r="F1221" s="85"/>
    </row>
    <row r="1222" spans="6:6" x14ac:dyDescent="0.25">
      <c r="F1222" s="85"/>
    </row>
    <row r="1223" spans="6:6" x14ac:dyDescent="0.25">
      <c r="F1223" s="85"/>
    </row>
    <row r="1224" spans="6:6" x14ac:dyDescent="0.25">
      <c r="F1224" s="85"/>
    </row>
    <row r="1225" spans="6:6" x14ac:dyDescent="0.25">
      <c r="F1225" s="85"/>
    </row>
    <row r="1226" spans="6:6" x14ac:dyDescent="0.25">
      <c r="F1226" s="85"/>
    </row>
    <row r="1227" spans="6:6" x14ac:dyDescent="0.25">
      <c r="F1227" s="85"/>
    </row>
    <row r="1228" spans="6:6" x14ac:dyDescent="0.25">
      <c r="F1228" s="85"/>
    </row>
    <row r="1229" spans="6:6" x14ac:dyDescent="0.25">
      <c r="F1229" s="85"/>
    </row>
    <row r="1230" spans="6:6" x14ac:dyDescent="0.25">
      <c r="F1230" s="85"/>
    </row>
    <row r="1231" spans="6:6" x14ac:dyDescent="0.25">
      <c r="F1231" s="85"/>
    </row>
    <row r="1232" spans="6:6" x14ac:dyDescent="0.25">
      <c r="F1232" s="85"/>
    </row>
    <row r="1233" spans="6:10" x14ac:dyDescent="0.25">
      <c r="F1233" s="85"/>
    </row>
    <row r="1234" spans="6:10" x14ac:dyDescent="0.25">
      <c r="F1234" s="85"/>
    </row>
    <row r="1235" spans="6:10" x14ac:dyDescent="0.25">
      <c r="F1235" s="85"/>
    </row>
    <row r="1236" spans="6:10" x14ac:dyDescent="0.25">
      <c r="F1236" s="85"/>
    </row>
    <row r="1237" spans="6:10" x14ac:dyDescent="0.25">
      <c r="F1237" s="85"/>
    </row>
    <row r="1238" spans="6:10" x14ac:dyDescent="0.25">
      <c r="F1238" s="85"/>
    </row>
    <row r="1239" spans="6:10" x14ac:dyDescent="0.25">
      <c r="F1239" s="85"/>
    </row>
    <row r="1240" spans="6:10" x14ac:dyDescent="0.25">
      <c r="F1240" s="85"/>
    </row>
    <row r="1241" spans="6:10" x14ac:dyDescent="0.25">
      <c r="F1241" s="85"/>
    </row>
    <row r="1242" spans="6:10" x14ac:dyDescent="0.25">
      <c r="F1242" s="85"/>
      <c r="J1242" s="3"/>
    </row>
    <row r="1243" spans="6:10" x14ac:dyDescent="0.25">
      <c r="F1243" s="85"/>
      <c r="J1243" s="3"/>
    </row>
    <row r="1244" spans="6:10" x14ac:dyDescent="0.25">
      <c r="F1244" s="85"/>
      <c r="J1244" s="3"/>
    </row>
    <row r="1245" spans="6:10" x14ac:dyDescent="0.25">
      <c r="F1245" s="85"/>
      <c r="J1245" s="3"/>
    </row>
    <row r="1246" spans="6:10" x14ac:dyDescent="0.25">
      <c r="F1246" s="85"/>
      <c r="J1246" s="3"/>
    </row>
    <row r="1247" spans="6:10" x14ac:dyDescent="0.25">
      <c r="F1247" s="85"/>
      <c r="J1247" s="3"/>
    </row>
    <row r="1248" spans="6:10" x14ac:dyDescent="0.25">
      <c r="F1248" s="85"/>
      <c r="J1248" s="3"/>
    </row>
    <row r="1249" spans="6:10" x14ac:dyDescent="0.25">
      <c r="F1249" s="85"/>
      <c r="J1249" s="3"/>
    </row>
    <row r="1250" spans="6:10" x14ac:dyDescent="0.25">
      <c r="F1250" s="85"/>
      <c r="J1250" s="3"/>
    </row>
    <row r="1251" spans="6:10" x14ac:dyDescent="0.25">
      <c r="F1251" s="85"/>
      <c r="J1251" s="3"/>
    </row>
    <row r="1252" spans="6:10" x14ac:dyDescent="0.25">
      <c r="F1252" s="85"/>
      <c r="J1252" s="3"/>
    </row>
    <row r="1253" spans="6:10" x14ac:dyDescent="0.25">
      <c r="F1253" s="85"/>
      <c r="J1253" s="3"/>
    </row>
    <row r="1254" spans="6:10" x14ac:dyDescent="0.25">
      <c r="F1254" s="85"/>
      <c r="J1254" s="3"/>
    </row>
    <row r="1255" spans="6:10" x14ac:dyDescent="0.25">
      <c r="F1255" s="85"/>
      <c r="J1255" s="3"/>
    </row>
    <row r="1256" spans="6:10" x14ac:dyDescent="0.25">
      <c r="F1256" s="85"/>
      <c r="J1256" s="3"/>
    </row>
    <row r="1257" spans="6:10" x14ac:dyDescent="0.25">
      <c r="F1257" s="85"/>
      <c r="J1257" s="3"/>
    </row>
    <row r="1258" spans="6:10" x14ac:dyDescent="0.25">
      <c r="F1258" s="85"/>
      <c r="J1258" s="3"/>
    </row>
    <row r="1259" spans="6:10" x14ac:dyDescent="0.25">
      <c r="F1259" s="85"/>
      <c r="J1259" s="3"/>
    </row>
    <row r="1260" spans="6:10" x14ac:dyDescent="0.25">
      <c r="F1260" s="85"/>
      <c r="J1260" s="3"/>
    </row>
    <row r="1261" spans="6:10" x14ac:dyDescent="0.25">
      <c r="F1261" s="85"/>
      <c r="J1261" s="3"/>
    </row>
    <row r="1262" spans="6:10" x14ac:dyDescent="0.25">
      <c r="F1262" s="85"/>
      <c r="J1262" s="3"/>
    </row>
    <row r="1263" spans="6:10" x14ac:dyDescent="0.25">
      <c r="F1263" s="85"/>
      <c r="J1263" s="3"/>
    </row>
    <row r="1264" spans="6:10" x14ac:dyDescent="0.25">
      <c r="F1264" s="85"/>
      <c r="J1264" s="3"/>
    </row>
    <row r="1265" spans="6:10" x14ac:dyDescent="0.25">
      <c r="F1265" s="85"/>
      <c r="J1265" s="3"/>
    </row>
    <row r="1266" spans="6:10" x14ac:dyDescent="0.25">
      <c r="F1266" s="85"/>
      <c r="J1266" s="3"/>
    </row>
    <row r="1267" spans="6:10" x14ac:dyDescent="0.25">
      <c r="F1267" s="85"/>
      <c r="J1267" s="3"/>
    </row>
    <row r="1268" spans="6:10" x14ac:dyDescent="0.25">
      <c r="F1268" s="85"/>
      <c r="J1268" s="3"/>
    </row>
    <row r="1269" spans="6:10" x14ac:dyDescent="0.25">
      <c r="F1269" s="85"/>
      <c r="J1269" s="3"/>
    </row>
    <row r="1270" spans="6:10" x14ac:dyDescent="0.25">
      <c r="F1270" s="85"/>
      <c r="J1270" s="3"/>
    </row>
    <row r="1271" spans="6:10" x14ac:dyDescent="0.25">
      <c r="F1271" s="85"/>
      <c r="J1271" s="3"/>
    </row>
    <row r="1272" spans="6:10" x14ac:dyDescent="0.25">
      <c r="F1272" s="85"/>
      <c r="J1272" s="3"/>
    </row>
    <row r="1273" spans="6:10" x14ac:dyDescent="0.25">
      <c r="F1273" s="85"/>
      <c r="J1273" s="3"/>
    </row>
    <row r="1274" spans="6:10" x14ac:dyDescent="0.25">
      <c r="F1274" s="85"/>
      <c r="J1274" s="3"/>
    </row>
    <row r="1275" spans="6:10" x14ac:dyDescent="0.25">
      <c r="F1275" s="85"/>
      <c r="J1275" s="3"/>
    </row>
    <row r="1276" spans="6:10" x14ac:dyDescent="0.25">
      <c r="F1276" s="85"/>
      <c r="J1276" s="3"/>
    </row>
    <row r="1277" spans="6:10" x14ac:dyDescent="0.25">
      <c r="F1277" s="85"/>
      <c r="J1277" s="3"/>
    </row>
    <row r="1278" spans="6:10" x14ac:dyDescent="0.25">
      <c r="F1278" s="85"/>
      <c r="J1278" s="3"/>
    </row>
    <row r="1279" spans="6:10" x14ac:dyDescent="0.25">
      <c r="F1279" s="85"/>
      <c r="J1279" s="3"/>
    </row>
    <row r="1280" spans="6:10" x14ac:dyDescent="0.25">
      <c r="F1280" s="85"/>
      <c r="J1280" s="3"/>
    </row>
    <row r="1281" spans="6:10" x14ac:dyDescent="0.25">
      <c r="F1281" s="85"/>
      <c r="J1281" s="3"/>
    </row>
    <row r="1282" spans="6:10" x14ac:dyDescent="0.25">
      <c r="F1282" s="85"/>
      <c r="J1282" s="3"/>
    </row>
    <row r="1283" spans="6:10" x14ac:dyDescent="0.25">
      <c r="F1283" s="85"/>
      <c r="J1283" s="3"/>
    </row>
    <row r="1284" spans="6:10" x14ac:dyDescent="0.25">
      <c r="F1284" s="85"/>
      <c r="J1284" s="3"/>
    </row>
    <row r="1285" spans="6:10" x14ac:dyDescent="0.25">
      <c r="F1285" s="85"/>
      <c r="J1285" s="3"/>
    </row>
    <row r="1286" spans="6:10" x14ac:dyDescent="0.25">
      <c r="F1286" s="85"/>
      <c r="J1286" s="3"/>
    </row>
    <row r="1287" spans="6:10" x14ac:dyDescent="0.25">
      <c r="F1287" s="85"/>
      <c r="J1287" s="3"/>
    </row>
    <row r="1288" spans="6:10" x14ac:dyDescent="0.25">
      <c r="F1288" s="85"/>
      <c r="J1288" s="3"/>
    </row>
    <row r="1289" spans="6:10" x14ac:dyDescent="0.25">
      <c r="F1289" s="85"/>
      <c r="J1289" s="3"/>
    </row>
    <row r="1290" spans="6:10" x14ac:dyDescent="0.25">
      <c r="F1290" s="85"/>
      <c r="J1290" s="3"/>
    </row>
    <row r="1291" spans="6:10" x14ac:dyDescent="0.25">
      <c r="F1291" s="85"/>
      <c r="J1291" s="3"/>
    </row>
    <row r="1292" spans="6:10" x14ac:dyDescent="0.25">
      <c r="F1292" s="85"/>
      <c r="J1292" s="3"/>
    </row>
    <row r="1293" spans="6:10" x14ac:dyDescent="0.25">
      <c r="F1293" s="85"/>
      <c r="J1293" s="3"/>
    </row>
    <row r="1294" spans="6:10" x14ac:dyDescent="0.25">
      <c r="F1294" s="85"/>
      <c r="J1294" s="3"/>
    </row>
    <row r="1295" spans="6:10" x14ac:dyDescent="0.25">
      <c r="F1295" s="85"/>
      <c r="J1295" s="3"/>
    </row>
    <row r="1296" spans="6:10" x14ac:dyDescent="0.25">
      <c r="F1296" s="85"/>
      <c r="J1296" s="3"/>
    </row>
    <row r="1297" spans="6:10" x14ac:dyDescent="0.25">
      <c r="F1297" s="85"/>
      <c r="J1297" s="3"/>
    </row>
    <row r="1298" spans="6:10" x14ac:dyDescent="0.25">
      <c r="F1298" s="85"/>
      <c r="J1298" s="3"/>
    </row>
    <row r="1299" spans="6:10" x14ac:dyDescent="0.25">
      <c r="F1299" s="85"/>
      <c r="J1299" s="3"/>
    </row>
    <row r="1300" spans="6:10" x14ac:dyDescent="0.25">
      <c r="F1300" s="85"/>
      <c r="J1300" s="3"/>
    </row>
    <row r="1301" spans="6:10" x14ac:dyDescent="0.25">
      <c r="F1301" s="85"/>
      <c r="J1301" s="3"/>
    </row>
    <row r="1302" spans="6:10" x14ac:dyDescent="0.25">
      <c r="F1302" s="85"/>
      <c r="J1302" s="3"/>
    </row>
    <row r="1303" spans="6:10" x14ac:dyDescent="0.25">
      <c r="F1303" s="85"/>
      <c r="J1303" s="3"/>
    </row>
    <row r="1304" spans="6:10" x14ac:dyDescent="0.25">
      <c r="F1304" s="85"/>
      <c r="J1304" s="3"/>
    </row>
    <row r="1305" spans="6:10" x14ac:dyDescent="0.25">
      <c r="F1305" s="85"/>
      <c r="J1305" s="3"/>
    </row>
    <row r="1306" spans="6:10" x14ac:dyDescent="0.25">
      <c r="F1306" s="85"/>
      <c r="J1306" s="3"/>
    </row>
    <row r="1307" spans="6:10" x14ac:dyDescent="0.25">
      <c r="F1307" s="85"/>
      <c r="J1307" s="3"/>
    </row>
    <row r="1308" spans="6:10" x14ac:dyDescent="0.25">
      <c r="F1308" s="85"/>
      <c r="J1308" s="3"/>
    </row>
    <row r="1309" spans="6:10" x14ac:dyDescent="0.25">
      <c r="F1309" s="85"/>
      <c r="J1309" s="3"/>
    </row>
    <row r="1310" spans="6:10" x14ac:dyDescent="0.25">
      <c r="F1310" s="85"/>
      <c r="J1310" s="3"/>
    </row>
    <row r="1311" spans="6:10" x14ac:dyDescent="0.25">
      <c r="F1311" s="85"/>
      <c r="J1311" s="3"/>
    </row>
    <row r="1312" spans="6:10" x14ac:dyDescent="0.25">
      <c r="F1312" s="85"/>
      <c r="J1312" s="3"/>
    </row>
    <row r="1313" spans="6:10" x14ac:dyDescent="0.25">
      <c r="F1313" s="85"/>
      <c r="J1313" s="3"/>
    </row>
    <row r="1314" spans="6:10" x14ac:dyDescent="0.25">
      <c r="F1314" s="85"/>
      <c r="J1314" s="3"/>
    </row>
    <row r="1315" spans="6:10" x14ac:dyDescent="0.25">
      <c r="F1315" s="85"/>
      <c r="J1315" s="3"/>
    </row>
    <row r="1316" spans="6:10" x14ac:dyDescent="0.25">
      <c r="F1316" s="85"/>
      <c r="J1316" s="3"/>
    </row>
    <row r="1317" spans="6:10" x14ac:dyDescent="0.25">
      <c r="F1317" s="85"/>
      <c r="J1317" s="3"/>
    </row>
    <row r="1318" spans="6:10" x14ac:dyDescent="0.25">
      <c r="F1318" s="85"/>
      <c r="J1318" s="3"/>
    </row>
    <row r="1319" spans="6:10" x14ac:dyDescent="0.25">
      <c r="F1319" s="85"/>
      <c r="J1319" s="3"/>
    </row>
    <row r="1320" spans="6:10" x14ac:dyDescent="0.25">
      <c r="F1320" s="85"/>
      <c r="J1320" s="3"/>
    </row>
    <row r="1321" spans="6:10" x14ac:dyDescent="0.25">
      <c r="F1321" s="85"/>
      <c r="J1321" s="3"/>
    </row>
    <row r="1322" spans="6:10" x14ac:dyDescent="0.25">
      <c r="F1322" s="85"/>
      <c r="J1322" s="3"/>
    </row>
    <row r="1323" spans="6:10" x14ac:dyDescent="0.25">
      <c r="F1323" s="85"/>
      <c r="J1323" s="3"/>
    </row>
    <row r="1324" spans="6:10" x14ac:dyDescent="0.25">
      <c r="F1324" s="85"/>
      <c r="J1324" s="3"/>
    </row>
    <row r="1325" spans="6:10" x14ac:dyDescent="0.25">
      <c r="F1325" s="85"/>
      <c r="J1325" s="3"/>
    </row>
    <row r="1326" spans="6:10" x14ac:dyDescent="0.25">
      <c r="F1326" s="85"/>
      <c r="J1326" s="3"/>
    </row>
    <row r="1327" spans="6:10" x14ac:dyDescent="0.25">
      <c r="F1327" s="85"/>
      <c r="J1327" s="3"/>
    </row>
    <row r="1328" spans="6:10" x14ac:dyDescent="0.25">
      <c r="F1328" s="85"/>
      <c r="J1328" s="3"/>
    </row>
    <row r="1329" spans="6:10" x14ac:dyDescent="0.25">
      <c r="F1329" s="85"/>
      <c r="J1329" s="3"/>
    </row>
    <row r="1330" spans="6:10" x14ac:dyDescent="0.25">
      <c r="F1330" s="85"/>
      <c r="J1330" s="3"/>
    </row>
    <row r="1331" spans="6:10" x14ac:dyDescent="0.25">
      <c r="F1331" s="85"/>
      <c r="J1331" s="3"/>
    </row>
    <row r="1332" spans="6:10" x14ac:dyDescent="0.25">
      <c r="F1332" s="85"/>
      <c r="J1332" s="3"/>
    </row>
    <row r="1333" spans="6:10" x14ac:dyDescent="0.25">
      <c r="F1333" s="85"/>
      <c r="J1333" s="3"/>
    </row>
    <row r="1334" spans="6:10" x14ac:dyDescent="0.25">
      <c r="F1334" s="85"/>
    </row>
    <row r="1335" spans="6:10" x14ac:dyDescent="0.25">
      <c r="F1335" s="85"/>
    </row>
    <row r="1336" spans="6:10" x14ac:dyDescent="0.25">
      <c r="F1336" s="85"/>
    </row>
    <row r="1337" spans="6:10" x14ac:dyDescent="0.25">
      <c r="F1337" s="85"/>
    </row>
    <row r="1338" spans="6:10" x14ac:dyDescent="0.25">
      <c r="F1338" s="85"/>
    </row>
    <row r="1339" spans="6:10" x14ac:dyDescent="0.25">
      <c r="F1339" s="85"/>
    </row>
    <row r="1340" spans="6:10" x14ac:dyDescent="0.25">
      <c r="F1340" s="85"/>
    </row>
    <row r="1341" spans="6:10" x14ac:dyDescent="0.25">
      <c r="F1341" s="85"/>
    </row>
    <row r="1342" spans="6:10" x14ac:dyDescent="0.25">
      <c r="F1342" s="85"/>
    </row>
    <row r="1343" spans="6:10" x14ac:dyDescent="0.25">
      <c r="F1343" s="85"/>
    </row>
    <row r="1344" spans="6:10" x14ac:dyDescent="0.25">
      <c r="F1344" s="85"/>
    </row>
    <row r="1345" spans="6:6" x14ac:dyDescent="0.25">
      <c r="F1345" s="85"/>
    </row>
    <row r="1346" spans="6:6" x14ac:dyDescent="0.25">
      <c r="F1346" s="85"/>
    </row>
    <row r="1347" spans="6:6" x14ac:dyDescent="0.25">
      <c r="F1347" s="85"/>
    </row>
    <row r="1348" spans="6:6" x14ac:dyDescent="0.25">
      <c r="F1348" s="85"/>
    </row>
    <row r="1349" spans="6:6" x14ac:dyDescent="0.25">
      <c r="F1349" s="85"/>
    </row>
    <row r="1350" spans="6:6" x14ac:dyDescent="0.25">
      <c r="F1350" s="85"/>
    </row>
    <row r="1351" spans="6:6" x14ac:dyDescent="0.25">
      <c r="F1351" s="85"/>
    </row>
    <row r="1352" spans="6:6" x14ac:dyDescent="0.25">
      <c r="F1352" s="85"/>
    </row>
    <row r="1353" spans="6:6" x14ac:dyDescent="0.25">
      <c r="F1353" s="85"/>
    </row>
    <row r="1354" spans="6:6" x14ac:dyDescent="0.25">
      <c r="F1354" s="85"/>
    </row>
    <row r="1355" spans="6:6" x14ac:dyDescent="0.25">
      <c r="F1355" s="85"/>
    </row>
    <row r="1356" spans="6:6" x14ac:dyDescent="0.25">
      <c r="F1356" s="85"/>
    </row>
    <row r="1357" spans="6:6" x14ac:dyDescent="0.25">
      <c r="F1357" s="85"/>
    </row>
    <row r="1358" spans="6:6" x14ac:dyDescent="0.25">
      <c r="F1358" s="85"/>
    </row>
    <row r="1359" spans="6:6" x14ac:dyDescent="0.25">
      <c r="F1359" s="85"/>
    </row>
    <row r="1360" spans="6:6" x14ac:dyDescent="0.25">
      <c r="F1360" s="85"/>
    </row>
    <row r="1361" spans="6:6" x14ac:dyDescent="0.25">
      <c r="F1361" s="85"/>
    </row>
    <row r="1362" spans="6:6" x14ac:dyDescent="0.25">
      <c r="F1362" s="85"/>
    </row>
    <row r="1363" spans="6:6" x14ac:dyDescent="0.25">
      <c r="F1363" s="85"/>
    </row>
    <row r="1364" spans="6:6" x14ac:dyDescent="0.25">
      <c r="F1364" s="85"/>
    </row>
    <row r="1365" spans="6:6" x14ac:dyDescent="0.25">
      <c r="F1365" s="85"/>
    </row>
    <row r="1366" spans="6:6" x14ac:dyDescent="0.25">
      <c r="F1366" s="85"/>
    </row>
    <row r="1367" spans="6:6" x14ac:dyDescent="0.25">
      <c r="F1367" s="85"/>
    </row>
    <row r="1368" spans="6:6" x14ac:dyDescent="0.25">
      <c r="F1368" s="85"/>
    </row>
    <row r="1369" spans="6:6" x14ac:dyDescent="0.25">
      <c r="F1369" s="85"/>
    </row>
    <row r="1370" spans="6:6" x14ac:dyDescent="0.25">
      <c r="F1370" s="85"/>
    </row>
    <row r="1371" spans="6:6" x14ac:dyDescent="0.25">
      <c r="F1371" s="85"/>
    </row>
    <row r="1372" spans="6:6" x14ac:dyDescent="0.25">
      <c r="F1372" s="85"/>
    </row>
    <row r="1373" spans="6:6" x14ac:dyDescent="0.25">
      <c r="F1373" s="85"/>
    </row>
    <row r="1374" spans="6:6" x14ac:dyDescent="0.25">
      <c r="F1374" s="85"/>
    </row>
    <row r="1375" spans="6:6" x14ac:dyDescent="0.25">
      <c r="F1375" s="85"/>
    </row>
    <row r="1376" spans="6:6" x14ac:dyDescent="0.25">
      <c r="F1376" s="85"/>
    </row>
    <row r="1377" spans="6:6" x14ac:dyDescent="0.25">
      <c r="F1377" s="85"/>
    </row>
    <row r="1378" spans="6:6" x14ac:dyDescent="0.25">
      <c r="F1378" s="85"/>
    </row>
    <row r="1379" spans="6:6" x14ac:dyDescent="0.25">
      <c r="F1379" s="85"/>
    </row>
    <row r="1380" spans="6:6" x14ac:dyDescent="0.25">
      <c r="F1380" s="85"/>
    </row>
    <row r="1381" spans="6:6" x14ac:dyDescent="0.25">
      <c r="F1381" s="85"/>
    </row>
    <row r="1382" spans="6:6" x14ac:dyDescent="0.25">
      <c r="F1382" s="85"/>
    </row>
    <row r="1383" spans="6:6" x14ac:dyDescent="0.25">
      <c r="F1383" s="85"/>
    </row>
    <row r="1384" spans="6:6" x14ac:dyDescent="0.25">
      <c r="F1384" s="85"/>
    </row>
    <row r="1385" spans="6:6" x14ac:dyDescent="0.25">
      <c r="F1385" s="85"/>
    </row>
    <row r="1386" spans="6:6" x14ac:dyDescent="0.25">
      <c r="F1386" s="85"/>
    </row>
    <row r="1387" spans="6:6" x14ac:dyDescent="0.25">
      <c r="F1387" s="85"/>
    </row>
    <row r="1388" spans="6:6" x14ac:dyDescent="0.25">
      <c r="F1388" s="85"/>
    </row>
    <row r="1389" spans="6:6" x14ac:dyDescent="0.25">
      <c r="F1389" s="85"/>
    </row>
    <row r="1390" spans="6:6" x14ac:dyDescent="0.25">
      <c r="F1390" s="85"/>
    </row>
    <row r="1391" spans="6:6" x14ac:dyDescent="0.25">
      <c r="F1391" s="85"/>
    </row>
    <row r="1392" spans="6:6" x14ac:dyDescent="0.25">
      <c r="F1392" s="85"/>
    </row>
    <row r="1393" spans="6:6" x14ac:dyDescent="0.25">
      <c r="F1393" s="85"/>
    </row>
    <row r="1394" spans="6:6" x14ac:dyDescent="0.25">
      <c r="F1394" s="85"/>
    </row>
    <row r="1395" spans="6:6" x14ac:dyDescent="0.25">
      <c r="F1395" s="85"/>
    </row>
    <row r="1396" spans="6:6" x14ac:dyDescent="0.25">
      <c r="F1396" s="85"/>
    </row>
    <row r="1397" spans="6:6" x14ac:dyDescent="0.25">
      <c r="F1397" s="85"/>
    </row>
    <row r="1398" spans="6:6" x14ac:dyDescent="0.25">
      <c r="F1398" s="85"/>
    </row>
    <row r="1399" spans="6:6" x14ac:dyDescent="0.25">
      <c r="F1399" s="85"/>
    </row>
    <row r="1400" spans="6:6" x14ac:dyDescent="0.25">
      <c r="F1400" s="85"/>
    </row>
    <row r="1401" spans="6:6" x14ac:dyDescent="0.25">
      <c r="F1401" s="85"/>
    </row>
    <row r="1402" spans="6:6" x14ac:dyDescent="0.25">
      <c r="F1402" s="85"/>
    </row>
    <row r="1403" spans="6:6" x14ac:dyDescent="0.25">
      <c r="F1403" s="85"/>
    </row>
    <row r="1404" spans="6:6" x14ac:dyDescent="0.25">
      <c r="F1404" s="85"/>
    </row>
    <row r="1405" spans="6:6" x14ac:dyDescent="0.25">
      <c r="F1405" s="85"/>
    </row>
    <row r="1406" spans="6:6" x14ac:dyDescent="0.25">
      <c r="F1406" s="85"/>
    </row>
    <row r="1407" spans="6:6" x14ac:dyDescent="0.25">
      <c r="F1407" s="85"/>
    </row>
    <row r="1408" spans="6:6" x14ac:dyDescent="0.25">
      <c r="F1408" s="85"/>
    </row>
    <row r="1409" spans="6:6" x14ac:dyDescent="0.25">
      <c r="F1409" s="85"/>
    </row>
    <row r="1410" spans="6:6" x14ac:dyDescent="0.25">
      <c r="F1410" s="85"/>
    </row>
    <row r="1411" spans="6:6" x14ac:dyDescent="0.25">
      <c r="F1411" s="85"/>
    </row>
    <row r="1412" spans="6:6" x14ac:dyDescent="0.25">
      <c r="F1412" s="85"/>
    </row>
    <row r="1413" spans="6:6" x14ac:dyDescent="0.25">
      <c r="F1413" s="85"/>
    </row>
    <row r="1414" spans="6:6" x14ac:dyDescent="0.25">
      <c r="F1414" s="85"/>
    </row>
    <row r="1415" spans="6:6" x14ac:dyDescent="0.25">
      <c r="F1415" s="85"/>
    </row>
    <row r="1416" spans="6:6" x14ac:dyDescent="0.25">
      <c r="F1416" s="85"/>
    </row>
    <row r="1417" spans="6:6" x14ac:dyDescent="0.25">
      <c r="F1417" s="85"/>
    </row>
    <row r="1418" spans="6:6" x14ac:dyDescent="0.25">
      <c r="F1418" s="85"/>
    </row>
    <row r="1419" spans="6:6" x14ac:dyDescent="0.25">
      <c r="F1419" s="85"/>
    </row>
    <row r="1420" spans="6:6" x14ac:dyDescent="0.25">
      <c r="F1420" s="85"/>
    </row>
    <row r="1421" spans="6:6" x14ac:dyDescent="0.25">
      <c r="F1421" s="85"/>
    </row>
    <row r="1422" spans="6:6" x14ac:dyDescent="0.25">
      <c r="F1422" s="85"/>
    </row>
    <row r="1423" spans="6:6" x14ac:dyDescent="0.25">
      <c r="F1423" s="85"/>
    </row>
    <row r="1424" spans="6:6" x14ac:dyDescent="0.25">
      <c r="F1424" s="85"/>
    </row>
    <row r="1425" spans="6:6" x14ac:dyDescent="0.25">
      <c r="F1425" s="85"/>
    </row>
    <row r="1426" spans="6:6" x14ac:dyDescent="0.25">
      <c r="F1426" s="85"/>
    </row>
    <row r="1427" spans="6:6" x14ac:dyDescent="0.25">
      <c r="F1427" s="85"/>
    </row>
    <row r="1428" spans="6:6" x14ac:dyDescent="0.25">
      <c r="F1428" s="85"/>
    </row>
    <row r="1429" spans="6:6" x14ac:dyDescent="0.25">
      <c r="F1429" s="85"/>
    </row>
    <row r="1430" spans="6:6" x14ac:dyDescent="0.25">
      <c r="F1430" s="85"/>
    </row>
    <row r="1431" spans="6:6" x14ac:dyDescent="0.25">
      <c r="F1431" s="85"/>
    </row>
    <row r="1432" spans="6:6" x14ac:dyDescent="0.25">
      <c r="F1432" s="85"/>
    </row>
    <row r="1433" spans="6:6" x14ac:dyDescent="0.25">
      <c r="F1433" s="85"/>
    </row>
    <row r="1434" spans="6:6" x14ac:dyDescent="0.25">
      <c r="F1434" s="85"/>
    </row>
    <row r="1435" spans="6:6" x14ac:dyDescent="0.25">
      <c r="F1435" s="85"/>
    </row>
    <row r="1436" spans="6:6" x14ac:dyDescent="0.25">
      <c r="F1436" s="85"/>
    </row>
    <row r="1437" spans="6:6" x14ac:dyDescent="0.25">
      <c r="F1437" s="85"/>
    </row>
    <row r="1438" spans="6:6" x14ac:dyDescent="0.25">
      <c r="F1438" s="85"/>
    </row>
    <row r="1439" spans="6:6" x14ac:dyDescent="0.25">
      <c r="F1439" s="85"/>
    </row>
    <row r="1440" spans="6:6" x14ac:dyDescent="0.25">
      <c r="F1440" s="85"/>
    </row>
    <row r="1441" spans="6:6" x14ac:dyDescent="0.25">
      <c r="F1441" s="85"/>
    </row>
    <row r="1442" spans="6:6" x14ac:dyDescent="0.25">
      <c r="F1442" s="85"/>
    </row>
    <row r="1443" spans="6:6" x14ac:dyDescent="0.25">
      <c r="F1443" s="85"/>
    </row>
    <row r="1444" spans="6:6" x14ac:dyDescent="0.25">
      <c r="F1444" s="85"/>
    </row>
    <row r="1445" spans="6:6" x14ac:dyDescent="0.25">
      <c r="F1445" s="85"/>
    </row>
    <row r="1446" spans="6:6" x14ac:dyDescent="0.25">
      <c r="F1446" s="85"/>
    </row>
    <row r="1447" spans="6:6" x14ac:dyDescent="0.25">
      <c r="F1447" s="85"/>
    </row>
    <row r="1448" spans="6:6" x14ac:dyDescent="0.25">
      <c r="F1448" s="85"/>
    </row>
    <row r="1449" spans="6:6" x14ac:dyDescent="0.25">
      <c r="F1449" s="85"/>
    </row>
    <row r="1450" spans="6:6" x14ac:dyDescent="0.25">
      <c r="F1450" s="85"/>
    </row>
    <row r="1451" spans="6:6" x14ac:dyDescent="0.25">
      <c r="F1451" s="85"/>
    </row>
    <row r="1452" spans="6:6" x14ac:dyDescent="0.25">
      <c r="F1452" s="85"/>
    </row>
    <row r="1453" spans="6:6" x14ac:dyDescent="0.25">
      <c r="F1453" s="85"/>
    </row>
    <row r="1454" spans="6:6" x14ac:dyDescent="0.25">
      <c r="F1454" s="85"/>
    </row>
    <row r="1455" spans="6:6" x14ac:dyDescent="0.25">
      <c r="F1455" s="85"/>
    </row>
    <row r="1456" spans="6:6" x14ac:dyDescent="0.25">
      <c r="F1456" s="85"/>
    </row>
    <row r="1457" spans="6:6" x14ac:dyDescent="0.25">
      <c r="F1457" s="85"/>
    </row>
    <row r="1458" spans="6:6" x14ac:dyDescent="0.25">
      <c r="F1458" s="85"/>
    </row>
    <row r="1459" spans="6:6" x14ac:dyDescent="0.25">
      <c r="F1459" s="85"/>
    </row>
    <row r="1460" spans="6:6" x14ac:dyDescent="0.25">
      <c r="F1460" s="85"/>
    </row>
    <row r="1461" spans="6:6" x14ac:dyDescent="0.25">
      <c r="F1461" s="85"/>
    </row>
    <row r="1462" spans="6:6" x14ac:dyDescent="0.25">
      <c r="F1462" s="85"/>
    </row>
    <row r="1463" spans="6:6" x14ac:dyDescent="0.25">
      <c r="F1463" s="85"/>
    </row>
    <row r="1464" spans="6:6" x14ac:dyDescent="0.25">
      <c r="F1464" s="85"/>
    </row>
    <row r="1465" spans="6:6" x14ac:dyDescent="0.25">
      <c r="F1465" s="85"/>
    </row>
    <row r="1466" spans="6:6" x14ac:dyDescent="0.25">
      <c r="F1466" s="85"/>
    </row>
    <row r="1467" spans="6:6" x14ac:dyDescent="0.25">
      <c r="F1467" s="85"/>
    </row>
    <row r="1468" spans="6:6" x14ac:dyDescent="0.25">
      <c r="F1468" s="85"/>
    </row>
    <row r="1469" spans="6:6" x14ac:dyDescent="0.25">
      <c r="F1469" s="85"/>
    </row>
    <row r="1470" spans="6:6" x14ac:dyDescent="0.25">
      <c r="F1470" s="85"/>
    </row>
    <row r="1471" spans="6:6" x14ac:dyDescent="0.25">
      <c r="F1471" s="85"/>
    </row>
    <row r="1472" spans="6:6" x14ac:dyDescent="0.25">
      <c r="F1472" s="85"/>
    </row>
    <row r="1473" spans="6:6" x14ac:dyDescent="0.25">
      <c r="F1473" s="85"/>
    </row>
    <row r="1474" spans="6:6" x14ac:dyDescent="0.25">
      <c r="F1474" s="85"/>
    </row>
    <row r="1475" spans="6:6" x14ac:dyDescent="0.25">
      <c r="F1475" s="85"/>
    </row>
    <row r="1476" spans="6:6" x14ac:dyDescent="0.25">
      <c r="F1476" s="85"/>
    </row>
    <row r="1477" spans="6:6" x14ac:dyDescent="0.25">
      <c r="F1477" s="85"/>
    </row>
    <row r="1478" spans="6:6" x14ac:dyDescent="0.25">
      <c r="F1478" s="85"/>
    </row>
    <row r="1479" spans="6:6" x14ac:dyDescent="0.25">
      <c r="F1479" s="85"/>
    </row>
    <row r="1480" spans="6:6" x14ac:dyDescent="0.25">
      <c r="F1480" s="85"/>
    </row>
    <row r="1481" spans="6:6" x14ac:dyDescent="0.25">
      <c r="F1481" s="85"/>
    </row>
    <row r="1482" spans="6:6" x14ac:dyDescent="0.25">
      <c r="F1482" s="85"/>
    </row>
    <row r="1483" spans="6:6" x14ac:dyDescent="0.25">
      <c r="F1483" s="85"/>
    </row>
    <row r="1484" spans="6:6" x14ac:dyDescent="0.25">
      <c r="F1484" s="85"/>
    </row>
    <row r="1485" spans="6:6" x14ac:dyDescent="0.25">
      <c r="F1485" s="85"/>
    </row>
    <row r="1486" spans="6:6" x14ac:dyDescent="0.25">
      <c r="F1486" s="85"/>
    </row>
    <row r="1487" spans="6:6" x14ac:dyDescent="0.25">
      <c r="F1487" s="85"/>
    </row>
    <row r="1488" spans="6:6" x14ac:dyDescent="0.25">
      <c r="F1488" s="85"/>
    </row>
    <row r="1489" spans="6:6" x14ac:dyDescent="0.25">
      <c r="F1489" s="85"/>
    </row>
    <row r="1490" spans="6:6" x14ac:dyDescent="0.25">
      <c r="F1490" s="85"/>
    </row>
    <row r="1491" spans="6:6" x14ac:dyDescent="0.25">
      <c r="F1491" s="85"/>
    </row>
    <row r="1492" spans="6:6" x14ac:dyDescent="0.25">
      <c r="F1492" s="85"/>
    </row>
    <row r="1493" spans="6:6" x14ac:dyDescent="0.25">
      <c r="F1493" s="85"/>
    </row>
    <row r="1494" spans="6:6" x14ac:dyDescent="0.25">
      <c r="F1494" s="85"/>
    </row>
    <row r="1495" spans="6:6" x14ac:dyDescent="0.25">
      <c r="F1495" s="85"/>
    </row>
    <row r="1496" spans="6:6" x14ac:dyDescent="0.25">
      <c r="F1496" s="85"/>
    </row>
    <row r="1497" spans="6:6" x14ac:dyDescent="0.25">
      <c r="F1497" s="85"/>
    </row>
    <row r="1498" spans="6:6" x14ac:dyDescent="0.25">
      <c r="F1498" s="85"/>
    </row>
    <row r="1499" spans="6:6" x14ac:dyDescent="0.25">
      <c r="F1499" s="85"/>
    </row>
    <row r="1500" spans="6:6" x14ac:dyDescent="0.25">
      <c r="F1500" s="85"/>
    </row>
    <row r="1501" spans="6:6" x14ac:dyDescent="0.25">
      <c r="F1501" s="85"/>
    </row>
    <row r="1502" spans="6:6" x14ac:dyDescent="0.25">
      <c r="F1502" s="85"/>
    </row>
    <row r="1503" spans="6:6" x14ac:dyDescent="0.25">
      <c r="F1503" s="85"/>
    </row>
    <row r="1504" spans="6:6" x14ac:dyDescent="0.25">
      <c r="F1504" s="85"/>
    </row>
    <row r="1505" spans="6:6" x14ac:dyDescent="0.25">
      <c r="F1505" s="85"/>
    </row>
    <row r="1506" spans="6:6" x14ac:dyDescent="0.25">
      <c r="F1506" s="85"/>
    </row>
    <row r="1507" spans="6:6" x14ac:dyDescent="0.25">
      <c r="F1507" s="85"/>
    </row>
    <row r="1508" spans="6:6" x14ac:dyDescent="0.25">
      <c r="F1508" s="85"/>
    </row>
    <row r="1509" spans="6:6" x14ac:dyDescent="0.25">
      <c r="F1509" s="85"/>
    </row>
    <row r="1510" spans="6:6" x14ac:dyDescent="0.25">
      <c r="F1510" s="85"/>
    </row>
    <row r="1511" spans="6:6" x14ac:dyDescent="0.25">
      <c r="F1511" s="85"/>
    </row>
    <row r="1512" spans="6:6" x14ac:dyDescent="0.25">
      <c r="F1512" s="85"/>
    </row>
    <row r="1513" spans="6:6" x14ac:dyDescent="0.25">
      <c r="F1513" s="85"/>
    </row>
    <row r="1514" spans="6:6" x14ac:dyDescent="0.25">
      <c r="F1514" s="85"/>
    </row>
    <row r="1515" spans="6:6" x14ac:dyDescent="0.25">
      <c r="F1515" s="85"/>
    </row>
    <row r="1516" spans="6:6" x14ac:dyDescent="0.25">
      <c r="F1516" s="85"/>
    </row>
    <row r="1517" spans="6:6" x14ac:dyDescent="0.25">
      <c r="F1517" s="85"/>
    </row>
    <row r="1518" spans="6:6" x14ac:dyDescent="0.25">
      <c r="F1518" s="85"/>
    </row>
    <row r="1519" spans="6:6" x14ac:dyDescent="0.25">
      <c r="F1519" s="85"/>
    </row>
    <row r="1520" spans="6:6" x14ac:dyDescent="0.25">
      <c r="F1520" s="85"/>
    </row>
    <row r="1521" spans="6:6" x14ac:dyDescent="0.25">
      <c r="F1521" s="85"/>
    </row>
    <row r="1522" spans="6:6" x14ac:dyDescent="0.25">
      <c r="F1522" s="85"/>
    </row>
    <row r="1523" spans="6:6" x14ac:dyDescent="0.25">
      <c r="F1523" s="85"/>
    </row>
    <row r="1524" spans="6:6" x14ac:dyDescent="0.25">
      <c r="F1524" s="85"/>
    </row>
    <row r="1525" spans="6:6" x14ac:dyDescent="0.25">
      <c r="F1525" s="85"/>
    </row>
    <row r="1526" spans="6:6" x14ac:dyDescent="0.25">
      <c r="F1526" s="85"/>
    </row>
    <row r="1527" spans="6:6" x14ac:dyDescent="0.25">
      <c r="F1527" s="85"/>
    </row>
    <row r="1528" spans="6:6" x14ac:dyDescent="0.25">
      <c r="F1528" s="85"/>
    </row>
    <row r="1529" spans="6:6" x14ac:dyDescent="0.25">
      <c r="F1529" s="85"/>
    </row>
    <row r="1530" spans="6:6" x14ac:dyDescent="0.25">
      <c r="F1530" s="85"/>
    </row>
    <row r="1531" spans="6:6" x14ac:dyDescent="0.25">
      <c r="F1531" s="85"/>
    </row>
    <row r="1532" spans="6:6" x14ac:dyDescent="0.25">
      <c r="F1532" s="85"/>
    </row>
    <row r="1533" spans="6:6" x14ac:dyDescent="0.25">
      <c r="F1533" s="85"/>
    </row>
    <row r="1534" spans="6:6" x14ac:dyDescent="0.25">
      <c r="F1534" s="85"/>
    </row>
    <row r="1535" spans="6:6" x14ac:dyDescent="0.25">
      <c r="F1535" s="85"/>
    </row>
    <row r="1536" spans="6:6" x14ac:dyDescent="0.25">
      <c r="F1536" s="85"/>
    </row>
    <row r="1537" spans="6:6" x14ac:dyDescent="0.25">
      <c r="F1537" s="85"/>
    </row>
    <row r="1538" spans="6:6" x14ac:dyDescent="0.25">
      <c r="F1538" s="85"/>
    </row>
    <row r="1539" spans="6:6" x14ac:dyDescent="0.25">
      <c r="F1539" s="85"/>
    </row>
    <row r="1540" spans="6:6" x14ac:dyDescent="0.25">
      <c r="F1540" s="85"/>
    </row>
    <row r="1541" spans="6:6" x14ac:dyDescent="0.25">
      <c r="F1541" s="85"/>
    </row>
    <row r="1542" spans="6:6" x14ac:dyDescent="0.25">
      <c r="F1542" s="85"/>
    </row>
    <row r="1543" spans="6:6" x14ac:dyDescent="0.25">
      <c r="F1543" s="85"/>
    </row>
    <row r="1544" spans="6:6" x14ac:dyDescent="0.25">
      <c r="F1544" s="85"/>
    </row>
    <row r="1545" spans="6:6" x14ac:dyDescent="0.25">
      <c r="F1545" s="85"/>
    </row>
    <row r="1546" spans="6:6" x14ac:dyDescent="0.25">
      <c r="F1546" s="85"/>
    </row>
    <row r="1547" spans="6:6" x14ac:dyDescent="0.25">
      <c r="F1547" s="85"/>
    </row>
    <row r="1548" spans="6:6" x14ac:dyDescent="0.25">
      <c r="F1548" s="85"/>
    </row>
    <row r="1549" spans="6:6" x14ac:dyDescent="0.25">
      <c r="F1549" s="85"/>
    </row>
    <row r="1550" spans="6:6" x14ac:dyDescent="0.25">
      <c r="F1550" s="85"/>
    </row>
    <row r="1551" spans="6:6" x14ac:dyDescent="0.25">
      <c r="F1551" s="85"/>
    </row>
    <row r="1552" spans="6:6" x14ac:dyDescent="0.25">
      <c r="F1552" s="85"/>
    </row>
    <row r="1553" spans="6:6" x14ac:dyDescent="0.25">
      <c r="F1553" s="85"/>
    </row>
    <row r="1554" spans="6:6" x14ac:dyDescent="0.25">
      <c r="F1554" s="85"/>
    </row>
    <row r="1555" spans="6:6" x14ac:dyDescent="0.25">
      <c r="F1555" s="85"/>
    </row>
    <row r="1556" spans="6:6" x14ac:dyDescent="0.25">
      <c r="F1556" s="85"/>
    </row>
    <row r="1557" spans="6:6" x14ac:dyDescent="0.25">
      <c r="F1557" s="85"/>
    </row>
    <row r="1558" spans="6:6" x14ac:dyDescent="0.25">
      <c r="F1558" s="85"/>
    </row>
    <row r="1559" spans="6:6" x14ac:dyDescent="0.25">
      <c r="F1559" s="85"/>
    </row>
    <row r="1560" spans="6:6" x14ac:dyDescent="0.25">
      <c r="F1560" s="85"/>
    </row>
    <row r="1561" spans="6:6" x14ac:dyDescent="0.25">
      <c r="F1561" s="85"/>
    </row>
    <row r="1562" spans="6:6" x14ac:dyDescent="0.25">
      <c r="F1562" s="85"/>
    </row>
    <row r="1563" spans="6:6" x14ac:dyDescent="0.25">
      <c r="F1563" s="85"/>
    </row>
    <row r="1564" spans="6:6" x14ac:dyDescent="0.25">
      <c r="F1564" s="85"/>
    </row>
    <row r="1565" spans="6:6" x14ac:dyDescent="0.25">
      <c r="F1565" s="85"/>
    </row>
    <row r="1566" spans="6:6" x14ac:dyDescent="0.25">
      <c r="F1566" s="85"/>
    </row>
    <row r="1567" spans="6:6" x14ac:dyDescent="0.25">
      <c r="F1567" s="85"/>
    </row>
    <row r="1568" spans="6:6" x14ac:dyDescent="0.25">
      <c r="F1568" s="85"/>
    </row>
    <row r="1569" spans="6:6" x14ac:dyDescent="0.25">
      <c r="F1569" s="85"/>
    </row>
    <row r="1570" spans="6:6" x14ac:dyDescent="0.25">
      <c r="F1570" s="85"/>
    </row>
    <row r="1571" spans="6:6" x14ac:dyDescent="0.25">
      <c r="F1571" s="85"/>
    </row>
    <row r="1572" spans="6:6" x14ac:dyDescent="0.25">
      <c r="F1572" s="85"/>
    </row>
    <row r="1573" spans="6:6" x14ac:dyDescent="0.25">
      <c r="F1573" s="85"/>
    </row>
    <row r="1574" spans="6:6" x14ac:dyDescent="0.25">
      <c r="F1574" s="85"/>
    </row>
    <row r="1575" spans="6:6" x14ac:dyDescent="0.25">
      <c r="F1575" s="85"/>
    </row>
    <row r="1576" spans="6:6" x14ac:dyDescent="0.25">
      <c r="F1576" s="85"/>
    </row>
    <row r="1577" spans="6:6" x14ac:dyDescent="0.25">
      <c r="F1577" s="85"/>
    </row>
    <row r="1578" spans="6:6" x14ac:dyDescent="0.25">
      <c r="F1578" s="85"/>
    </row>
    <row r="1579" spans="6:6" x14ac:dyDescent="0.25">
      <c r="F1579" s="85"/>
    </row>
    <row r="1580" spans="6:6" x14ac:dyDescent="0.25">
      <c r="F1580" s="85"/>
    </row>
    <row r="1581" spans="6:6" x14ac:dyDescent="0.25">
      <c r="F1581" s="85"/>
    </row>
    <row r="1582" spans="6:6" x14ac:dyDescent="0.25">
      <c r="F1582" s="85"/>
    </row>
    <row r="1583" spans="6:6" x14ac:dyDescent="0.25">
      <c r="F1583" s="85"/>
    </row>
    <row r="1584" spans="6:6" x14ac:dyDescent="0.25">
      <c r="F1584" s="85"/>
    </row>
    <row r="1585" spans="6:6" x14ac:dyDescent="0.25">
      <c r="F1585" s="85"/>
    </row>
    <row r="1586" spans="6:6" x14ac:dyDescent="0.25">
      <c r="F1586" s="85"/>
    </row>
    <row r="1587" spans="6:6" x14ac:dyDescent="0.25">
      <c r="F1587" s="85"/>
    </row>
    <row r="1588" spans="6:6" x14ac:dyDescent="0.25">
      <c r="F1588" s="85"/>
    </row>
    <row r="1589" spans="6:6" x14ac:dyDescent="0.25">
      <c r="F1589" s="85"/>
    </row>
    <row r="1590" spans="6:6" x14ac:dyDescent="0.25">
      <c r="F1590" s="85"/>
    </row>
    <row r="1591" spans="6:6" x14ac:dyDescent="0.25">
      <c r="F1591" s="85"/>
    </row>
    <row r="1592" spans="6:6" x14ac:dyDescent="0.25">
      <c r="F1592" s="85"/>
    </row>
    <row r="1593" spans="6:6" x14ac:dyDescent="0.25">
      <c r="F1593" s="85"/>
    </row>
    <row r="1594" spans="6:6" x14ac:dyDescent="0.25">
      <c r="F1594" s="85"/>
    </row>
    <row r="1595" spans="6:6" x14ac:dyDescent="0.25">
      <c r="F1595" s="85"/>
    </row>
    <row r="1596" spans="6:6" x14ac:dyDescent="0.25">
      <c r="F1596" s="85"/>
    </row>
    <row r="1597" spans="6:6" x14ac:dyDescent="0.25">
      <c r="F1597" s="85"/>
    </row>
    <row r="1598" spans="6:6" x14ac:dyDescent="0.25">
      <c r="F1598" s="85"/>
    </row>
    <row r="1599" spans="6:6" x14ac:dyDescent="0.25">
      <c r="F1599" s="85"/>
    </row>
    <row r="1600" spans="6:6" x14ac:dyDescent="0.25">
      <c r="F1600" s="85"/>
    </row>
    <row r="1601" spans="6:6" x14ac:dyDescent="0.25">
      <c r="F1601" s="85"/>
    </row>
    <row r="1602" spans="6:6" x14ac:dyDescent="0.25">
      <c r="F1602" s="85"/>
    </row>
    <row r="1603" spans="6:6" x14ac:dyDescent="0.25">
      <c r="F1603" s="85"/>
    </row>
    <row r="1604" spans="6:6" x14ac:dyDescent="0.25">
      <c r="F1604" s="85"/>
    </row>
    <row r="1605" spans="6:6" x14ac:dyDescent="0.25">
      <c r="F1605" s="85"/>
    </row>
    <row r="1606" spans="6:6" x14ac:dyDescent="0.25">
      <c r="F1606" s="85"/>
    </row>
    <row r="1607" spans="6:6" x14ac:dyDescent="0.25">
      <c r="F1607" s="85"/>
    </row>
    <row r="1608" spans="6:6" x14ac:dyDescent="0.25">
      <c r="F1608" s="85"/>
    </row>
    <row r="1609" spans="6:6" x14ac:dyDescent="0.25">
      <c r="F1609" s="85"/>
    </row>
    <row r="1610" spans="6:6" x14ac:dyDescent="0.25">
      <c r="F1610" s="85"/>
    </row>
    <row r="1611" spans="6:6" x14ac:dyDescent="0.25">
      <c r="F1611" s="85"/>
    </row>
    <row r="1612" spans="6:6" x14ac:dyDescent="0.25">
      <c r="F1612" s="85"/>
    </row>
    <row r="1613" spans="6:6" x14ac:dyDescent="0.25">
      <c r="F1613" s="85"/>
    </row>
    <row r="1614" spans="6:6" x14ac:dyDescent="0.25">
      <c r="F1614" s="85"/>
    </row>
    <row r="1615" spans="6:6" x14ac:dyDescent="0.25">
      <c r="F1615" s="85"/>
    </row>
    <row r="1616" spans="6:6" x14ac:dyDescent="0.25">
      <c r="F1616" s="85"/>
    </row>
    <row r="1617" spans="6:6" x14ac:dyDescent="0.25">
      <c r="F1617" s="85"/>
    </row>
    <row r="1618" spans="6:6" x14ac:dyDescent="0.25">
      <c r="F1618" s="85"/>
    </row>
    <row r="1619" spans="6:6" x14ac:dyDescent="0.25">
      <c r="F1619" s="85"/>
    </row>
    <row r="1620" spans="6:6" x14ac:dyDescent="0.25">
      <c r="F1620" s="85"/>
    </row>
    <row r="1621" spans="6:6" x14ac:dyDescent="0.25">
      <c r="F1621" s="85"/>
    </row>
    <row r="1622" spans="6:6" x14ac:dyDescent="0.25">
      <c r="F1622" s="85"/>
    </row>
    <row r="1623" spans="6:6" x14ac:dyDescent="0.25">
      <c r="F1623" s="85"/>
    </row>
    <row r="1624" spans="6:6" x14ac:dyDescent="0.25">
      <c r="F1624" s="85"/>
    </row>
    <row r="1625" spans="6:6" x14ac:dyDescent="0.25">
      <c r="F1625" s="85"/>
    </row>
    <row r="1626" spans="6:6" x14ac:dyDescent="0.25">
      <c r="F1626" s="85"/>
    </row>
    <row r="1627" spans="6:6" x14ac:dyDescent="0.25">
      <c r="F1627" s="85"/>
    </row>
    <row r="1628" spans="6:6" x14ac:dyDescent="0.25">
      <c r="F1628" s="85"/>
    </row>
    <row r="1629" spans="6:6" x14ac:dyDescent="0.25">
      <c r="F1629" s="85"/>
    </row>
    <row r="1630" spans="6:6" x14ac:dyDescent="0.25">
      <c r="F1630" s="85"/>
    </row>
    <row r="1631" spans="6:6" x14ac:dyDescent="0.25">
      <c r="F1631" s="85"/>
    </row>
    <row r="1632" spans="6:6" x14ac:dyDescent="0.25">
      <c r="F1632" s="85"/>
    </row>
    <row r="1633" spans="6:6" x14ac:dyDescent="0.25">
      <c r="F1633" s="85"/>
    </row>
    <row r="1634" spans="6:6" x14ac:dyDescent="0.25">
      <c r="F1634" s="85"/>
    </row>
    <row r="1635" spans="6:6" x14ac:dyDescent="0.25">
      <c r="F1635" s="85"/>
    </row>
    <row r="1636" spans="6:6" x14ac:dyDescent="0.25">
      <c r="F1636" s="85"/>
    </row>
    <row r="1637" spans="6:6" x14ac:dyDescent="0.25">
      <c r="F1637" s="85"/>
    </row>
    <row r="1638" spans="6:6" x14ac:dyDescent="0.25">
      <c r="F1638" s="85"/>
    </row>
    <row r="1639" spans="6:6" x14ac:dyDescent="0.25">
      <c r="F1639" s="85"/>
    </row>
    <row r="1640" spans="6:6" x14ac:dyDescent="0.25">
      <c r="F1640" s="85"/>
    </row>
    <row r="1641" spans="6:6" x14ac:dyDescent="0.25">
      <c r="F1641" s="85"/>
    </row>
    <row r="1642" spans="6:6" x14ac:dyDescent="0.25">
      <c r="F1642" s="85"/>
    </row>
    <row r="1643" spans="6:6" x14ac:dyDescent="0.25">
      <c r="F1643" s="85"/>
    </row>
    <row r="1644" spans="6:6" x14ac:dyDescent="0.25">
      <c r="F1644" s="85"/>
    </row>
    <row r="1645" spans="6:6" x14ac:dyDescent="0.25">
      <c r="F1645" s="85"/>
    </row>
    <row r="1646" spans="6:6" x14ac:dyDescent="0.25">
      <c r="F1646" s="85"/>
    </row>
    <row r="1647" spans="6:6" x14ac:dyDescent="0.25">
      <c r="F1647" s="85"/>
    </row>
    <row r="1648" spans="6:6" x14ac:dyDescent="0.25">
      <c r="F1648" s="85"/>
    </row>
    <row r="1649" spans="6:6" x14ac:dyDescent="0.25">
      <c r="F1649" s="85"/>
    </row>
    <row r="1650" spans="6:6" x14ac:dyDescent="0.25">
      <c r="F1650" s="85"/>
    </row>
    <row r="1651" spans="6:6" x14ac:dyDescent="0.25">
      <c r="F1651" s="85"/>
    </row>
    <row r="1652" spans="6:6" x14ac:dyDescent="0.25">
      <c r="F1652" s="85"/>
    </row>
    <row r="1653" spans="6:6" x14ac:dyDescent="0.25">
      <c r="F1653" s="85"/>
    </row>
    <row r="1654" spans="6:6" x14ac:dyDescent="0.25">
      <c r="F1654" s="85"/>
    </row>
    <row r="1655" spans="6:6" x14ac:dyDescent="0.25">
      <c r="F1655" s="85"/>
    </row>
    <row r="1656" spans="6:6" x14ac:dyDescent="0.25">
      <c r="F1656" s="85"/>
    </row>
    <row r="1657" spans="6:6" x14ac:dyDescent="0.25">
      <c r="F1657" s="85"/>
    </row>
    <row r="1658" spans="6:6" x14ac:dyDescent="0.25">
      <c r="F1658" s="85"/>
    </row>
    <row r="1659" spans="6:6" x14ac:dyDescent="0.25">
      <c r="F1659" s="85"/>
    </row>
    <row r="1660" spans="6:6" x14ac:dyDescent="0.25">
      <c r="F1660" s="85"/>
    </row>
    <row r="1661" spans="6:6" x14ac:dyDescent="0.25">
      <c r="F1661" s="85"/>
    </row>
    <row r="1662" spans="6:6" x14ac:dyDescent="0.25">
      <c r="F1662" s="85"/>
    </row>
    <row r="1663" spans="6:6" x14ac:dyDescent="0.25">
      <c r="F1663" s="85"/>
    </row>
    <row r="1664" spans="6:6" x14ac:dyDescent="0.25">
      <c r="F1664" s="85"/>
    </row>
    <row r="1665" spans="6:6" x14ac:dyDescent="0.25">
      <c r="F1665" s="85"/>
    </row>
    <row r="1666" spans="6:6" x14ac:dyDescent="0.25">
      <c r="F1666" s="85"/>
    </row>
    <row r="1667" spans="6:6" x14ac:dyDescent="0.25">
      <c r="F1667" s="85"/>
    </row>
    <row r="1668" spans="6:6" x14ac:dyDescent="0.25">
      <c r="F1668" s="85"/>
    </row>
    <row r="1669" spans="6:6" x14ac:dyDescent="0.25">
      <c r="F1669" s="85"/>
    </row>
    <row r="1670" spans="6:6" x14ac:dyDescent="0.25">
      <c r="F1670" s="85"/>
    </row>
    <row r="1671" spans="6:6" x14ac:dyDescent="0.25">
      <c r="F1671" s="85"/>
    </row>
    <row r="1672" spans="6:6" x14ac:dyDescent="0.25">
      <c r="F1672" s="85"/>
    </row>
    <row r="1673" spans="6:6" x14ac:dyDescent="0.25">
      <c r="F1673" s="85"/>
    </row>
    <row r="1674" spans="6:6" x14ac:dyDescent="0.25">
      <c r="F1674" s="85"/>
    </row>
    <row r="1675" spans="6:6" x14ac:dyDescent="0.25">
      <c r="F1675" s="85"/>
    </row>
    <row r="1676" spans="6:6" x14ac:dyDescent="0.25">
      <c r="F1676" s="85"/>
    </row>
    <row r="1677" spans="6:6" x14ac:dyDescent="0.25">
      <c r="F1677" s="85"/>
    </row>
    <row r="1678" spans="6:6" x14ac:dyDescent="0.25">
      <c r="F1678" s="85"/>
    </row>
    <row r="1679" spans="6:6" x14ac:dyDescent="0.25">
      <c r="F1679" s="85"/>
    </row>
    <row r="1680" spans="6:6" x14ac:dyDescent="0.25">
      <c r="F1680" s="85"/>
    </row>
    <row r="1681" spans="6:6" x14ac:dyDescent="0.25">
      <c r="F1681" s="85"/>
    </row>
    <row r="1682" spans="6:6" x14ac:dyDescent="0.25">
      <c r="F1682" s="85"/>
    </row>
    <row r="1683" spans="6:6" x14ac:dyDescent="0.25">
      <c r="F1683" s="85"/>
    </row>
    <row r="1684" spans="6:6" x14ac:dyDescent="0.25">
      <c r="F1684" s="85"/>
    </row>
    <row r="1685" spans="6:6" x14ac:dyDescent="0.25">
      <c r="F1685" s="85"/>
    </row>
    <row r="1686" spans="6:6" x14ac:dyDescent="0.25">
      <c r="F1686" s="85"/>
    </row>
    <row r="1687" spans="6:6" x14ac:dyDescent="0.25">
      <c r="F1687" s="85"/>
    </row>
    <row r="1688" spans="6:6" x14ac:dyDescent="0.25">
      <c r="F1688" s="85"/>
    </row>
    <row r="1689" spans="6:6" x14ac:dyDescent="0.25">
      <c r="F1689" s="85"/>
    </row>
    <row r="1690" spans="6:6" x14ac:dyDescent="0.25">
      <c r="F1690" s="85"/>
    </row>
    <row r="1691" spans="6:6" x14ac:dyDescent="0.25">
      <c r="F1691" s="85"/>
    </row>
    <row r="1692" spans="6:6" x14ac:dyDescent="0.25">
      <c r="F1692" s="85"/>
    </row>
    <row r="1693" spans="6:6" x14ac:dyDescent="0.25">
      <c r="F1693" s="85"/>
    </row>
    <row r="1694" spans="6:6" x14ac:dyDescent="0.25">
      <c r="F1694" s="85"/>
    </row>
    <row r="1695" spans="6:6" x14ac:dyDescent="0.25">
      <c r="F1695" s="85"/>
    </row>
    <row r="1696" spans="6:6" x14ac:dyDescent="0.25">
      <c r="F1696" s="85"/>
    </row>
    <row r="1697" spans="6:10" x14ac:dyDescent="0.25">
      <c r="F1697" s="85"/>
    </row>
    <row r="1698" spans="6:10" x14ac:dyDescent="0.25">
      <c r="F1698" s="85"/>
      <c r="J1698" s="3"/>
    </row>
    <row r="1699" spans="6:10" x14ac:dyDescent="0.25">
      <c r="F1699" s="85"/>
      <c r="J1699" s="3"/>
    </row>
    <row r="1700" spans="6:10" x14ac:dyDescent="0.25">
      <c r="F1700" s="85"/>
      <c r="J1700" s="3"/>
    </row>
    <row r="1701" spans="6:10" x14ac:dyDescent="0.25">
      <c r="F1701" s="85"/>
      <c r="J1701" s="3"/>
    </row>
    <row r="1702" spans="6:10" x14ac:dyDescent="0.25">
      <c r="F1702" s="85"/>
      <c r="J1702" s="3"/>
    </row>
    <row r="1703" spans="6:10" x14ac:dyDescent="0.25">
      <c r="F1703" s="85"/>
      <c r="J1703" s="3"/>
    </row>
    <row r="1704" spans="6:10" x14ac:dyDescent="0.25">
      <c r="F1704" s="85"/>
      <c r="J1704" s="3"/>
    </row>
    <row r="1705" spans="6:10" x14ac:dyDescent="0.25">
      <c r="F1705" s="85"/>
      <c r="J1705" s="3"/>
    </row>
    <row r="1706" spans="6:10" x14ac:dyDescent="0.25">
      <c r="F1706" s="85"/>
      <c r="J1706" s="3"/>
    </row>
    <row r="1707" spans="6:10" x14ac:dyDescent="0.25">
      <c r="F1707" s="85"/>
      <c r="J1707" s="3"/>
    </row>
    <row r="1708" spans="6:10" x14ac:dyDescent="0.25">
      <c r="F1708" s="85"/>
      <c r="J1708" s="3"/>
    </row>
    <row r="1709" spans="6:10" x14ac:dyDescent="0.25">
      <c r="F1709" s="85"/>
      <c r="J1709" s="3"/>
    </row>
    <row r="1710" spans="6:10" x14ac:dyDescent="0.25">
      <c r="F1710" s="85"/>
      <c r="J1710" s="3"/>
    </row>
    <row r="1711" spans="6:10" x14ac:dyDescent="0.25">
      <c r="F1711" s="85"/>
      <c r="J1711" s="3"/>
    </row>
    <row r="1712" spans="6:10" x14ac:dyDescent="0.25">
      <c r="F1712" s="85"/>
      <c r="J1712" s="3"/>
    </row>
    <row r="1713" spans="6:10" x14ac:dyDescent="0.25">
      <c r="F1713" s="85"/>
      <c r="J1713" s="3"/>
    </row>
    <row r="1714" spans="6:10" x14ac:dyDescent="0.25">
      <c r="F1714" s="85"/>
      <c r="J1714" s="3"/>
    </row>
    <row r="1715" spans="6:10" x14ac:dyDescent="0.25">
      <c r="F1715" s="85"/>
      <c r="J1715" s="3"/>
    </row>
    <row r="1716" spans="6:10" x14ac:dyDescent="0.25">
      <c r="F1716" s="85"/>
      <c r="J1716" s="3"/>
    </row>
    <row r="1717" spans="6:10" x14ac:dyDescent="0.25">
      <c r="F1717" s="85"/>
      <c r="J1717" s="3"/>
    </row>
    <row r="1718" spans="6:10" x14ac:dyDescent="0.25">
      <c r="F1718" s="85"/>
      <c r="J1718" s="3"/>
    </row>
    <row r="1719" spans="6:10" x14ac:dyDescent="0.25">
      <c r="F1719" s="85"/>
      <c r="J1719" s="3"/>
    </row>
    <row r="1720" spans="6:10" x14ac:dyDescent="0.25">
      <c r="F1720" s="85"/>
      <c r="J1720" s="3"/>
    </row>
    <row r="1721" spans="6:10" x14ac:dyDescent="0.25">
      <c r="F1721" s="85"/>
      <c r="J1721" s="3"/>
    </row>
    <row r="1722" spans="6:10" x14ac:dyDescent="0.25">
      <c r="F1722" s="85"/>
      <c r="J1722" s="3"/>
    </row>
    <row r="1723" spans="6:10" x14ac:dyDescent="0.25">
      <c r="F1723" s="85"/>
      <c r="J1723" s="3"/>
    </row>
    <row r="1724" spans="6:10" x14ac:dyDescent="0.25">
      <c r="F1724" s="85"/>
      <c r="J1724" s="3"/>
    </row>
    <row r="1725" spans="6:10" x14ac:dyDescent="0.25">
      <c r="F1725" s="85"/>
      <c r="J1725" s="3"/>
    </row>
    <row r="1726" spans="6:10" x14ac:dyDescent="0.25">
      <c r="F1726" s="85"/>
      <c r="J1726" s="3"/>
    </row>
    <row r="1727" spans="6:10" x14ac:dyDescent="0.25">
      <c r="F1727" s="85"/>
      <c r="J1727" s="3"/>
    </row>
    <row r="1728" spans="6:10" x14ac:dyDescent="0.25">
      <c r="F1728" s="85"/>
      <c r="J1728" s="3"/>
    </row>
    <row r="1729" spans="6:10" x14ac:dyDescent="0.25">
      <c r="F1729" s="85"/>
      <c r="J1729" s="3"/>
    </row>
    <row r="1730" spans="6:10" x14ac:dyDescent="0.25">
      <c r="F1730" s="85"/>
      <c r="J1730" s="3"/>
    </row>
    <row r="1731" spans="6:10" x14ac:dyDescent="0.25">
      <c r="F1731" s="85"/>
      <c r="J1731" s="3"/>
    </row>
    <row r="1732" spans="6:10" x14ac:dyDescent="0.25">
      <c r="F1732" s="85"/>
      <c r="J1732" s="3"/>
    </row>
    <row r="1733" spans="6:10" x14ac:dyDescent="0.25">
      <c r="F1733" s="85"/>
      <c r="J1733" s="3"/>
    </row>
    <row r="1734" spans="6:10" x14ac:dyDescent="0.25">
      <c r="F1734" s="85"/>
      <c r="J1734" s="3"/>
    </row>
    <row r="1735" spans="6:10" x14ac:dyDescent="0.25">
      <c r="F1735" s="85"/>
      <c r="J1735" s="3"/>
    </row>
    <row r="1736" spans="6:10" x14ac:dyDescent="0.25">
      <c r="F1736" s="85"/>
      <c r="J1736" s="3"/>
    </row>
    <row r="1737" spans="6:10" x14ac:dyDescent="0.25">
      <c r="F1737" s="85"/>
      <c r="J1737" s="3"/>
    </row>
    <row r="1738" spans="6:10" x14ac:dyDescent="0.25">
      <c r="F1738" s="85"/>
      <c r="J1738" s="3"/>
    </row>
    <row r="1739" spans="6:10" x14ac:dyDescent="0.25">
      <c r="F1739" s="85"/>
      <c r="J1739" s="3"/>
    </row>
    <row r="1740" spans="6:10" x14ac:dyDescent="0.25">
      <c r="F1740" s="85"/>
      <c r="J1740" s="3"/>
    </row>
    <row r="1741" spans="6:10" x14ac:dyDescent="0.25">
      <c r="F1741" s="85"/>
      <c r="J1741" s="3"/>
    </row>
    <row r="1742" spans="6:10" x14ac:dyDescent="0.25">
      <c r="F1742" s="85"/>
      <c r="J1742" s="3"/>
    </row>
    <row r="1743" spans="6:10" x14ac:dyDescent="0.25">
      <c r="F1743" s="85"/>
      <c r="J1743" s="3"/>
    </row>
    <row r="1744" spans="6:10" x14ac:dyDescent="0.25">
      <c r="F1744" s="85"/>
      <c r="J1744" s="3"/>
    </row>
    <row r="1745" spans="6:10" x14ac:dyDescent="0.25">
      <c r="F1745" s="85"/>
      <c r="J1745" s="3"/>
    </row>
    <row r="1746" spans="6:10" x14ac:dyDescent="0.25">
      <c r="F1746" s="85"/>
      <c r="J1746" s="3"/>
    </row>
    <row r="1747" spans="6:10" x14ac:dyDescent="0.25">
      <c r="F1747" s="85"/>
      <c r="J1747" s="3"/>
    </row>
    <row r="1748" spans="6:10" x14ac:dyDescent="0.25">
      <c r="F1748" s="85"/>
      <c r="J1748" s="3"/>
    </row>
    <row r="1749" spans="6:10" x14ac:dyDescent="0.25">
      <c r="F1749" s="85"/>
      <c r="J1749" s="3"/>
    </row>
    <row r="1750" spans="6:10" x14ac:dyDescent="0.25">
      <c r="F1750" s="85"/>
      <c r="J1750" s="3"/>
    </row>
    <row r="1751" spans="6:10" x14ac:dyDescent="0.25">
      <c r="F1751" s="85"/>
      <c r="J1751" s="3"/>
    </row>
    <row r="1752" spans="6:10" x14ac:dyDescent="0.25">
      <c r="F1752" s="85"/>
      <c r="J1752" s="3"/>
    </row>
    <row r="1753" spans="6:10" x14ac:dyDescent="0.25">
      <c r="F1753" s="85"/>
      <c r="J1753" s="3"/>
    </row>
    <row r="1754" spans="6:10" x14ac:dyDescent="0.25">
      <c r="F1754" s="85"/>
      <c r="J1754" s="3"/>
    </row>
    <row r="1755" spans="6:10" x14ac:dyDescent="0.25">
      <c r="F1755" s="85"/>
      <c r="J1755" s="3"/>
    </row>
    <row r="1756" spans="6:10" x14ac:dyDescent="0.25">
      <c r="F1756" s="85"/>
      <c r="J1756" s="3"/>
    </row>
    <row r="1757" spans="6:10" x14ac:dyDescent="0.25">
      <c r="F1757" s="85"/>
      <c r="J1757" s="3"/>
    </row>
    <row r="1758" spans="6:10" x14ac:dyDescent="0.25">
      <c r="F1758" s="85"/>
      <c r="J1758" s="3"/>
    </row>
    <row r="1759" spans="6:10" x14ac:dyDescent="0.25">
      <c r="F1759" s="85"/>
      <c r="J1759" s="3"/>
    </row>
    <row r="1760" spans="6:10" x14ac:dyDescent="0.25">
      <c r="F1760" s="85"/>
      <c r="J1760" s="3"/>
    </row>
    <row r="1761" spans="6:10" x14ac:dyDescent="0.25">
      <c r="F1761" s="85"/>
      <c r="J1761" s="3"/>
    </row>
    <row r="1762" spans="6:10" x14ac:dyDescent="0.25">
      <c r="F1762" s="85"/>
      <c r="J1762" s="3"/>
    </row>
    <row r="1763" spans="6:10" x14ac:dyDescent="0.25">
      <c r="F1763" s="85"/>
      <c r="J1763" s="3"/>
    </row>
    <row r="1764" spans="6:10" x14ac:dyDescent="0.25">
      <c r="F1764" s="85"/>
      <c r="J1764" s="3"/>
    </row>
    <row r="1765" spans="6:10" x14ac:dyDescent="0.25">
      <c r="F1765" s="85"/>
      <c r="J1765" s="3"/>
    </row>
    <row r="1766" spans="6:10" x14ac:dyDescent="0.25">
      <c r="F1766" s="85"/>
      <c r="J1766" s="3"/>
    </row>
    <row r="1767" spans="6:10" x14ac:dyDescent="0.25">
      <c r="F1767" s="85"/>
      <c r="J1767" s="3"/>
    </row>
    <row r="1768" spans="6:10" x14ac:dyDescent="0.25">
      <c r="F1768" s="85"/>
      <c r="J1768" s="3"/>
    </row>
    <row r="1769" spans="6:10" x14ac:dyDescent="0.25">
      <c r="F1769" s="85"/>
      <c r="J1769" s="3"/>
    </row>
    <row r="1770" spans="6:10" x14ac:dyDescent="0.25">
      <c r="F1770" s="85"/>
      <c r="J1770" s="3"/>
    </row>
    <row r="1771" spans="6:10" x14ac:dyDescent="0.25">
      <c r="F1771" s="85"/>
      <c r="J1771" s="3"/>
    </row>
    <row r="1772" spans="6:10" x14ac:dyDescent="0.25">
      <c r="F1772" s="85"/>
      <c r="J1772" s="3"/>
    </row>
    <row r="1773" spans="6:10" x14ac:dyDescent="0.25">
      <c r="F1773" s="85"/>
      <c r="J1773" s="3"/>
    </row>
    <row r="1774" spans="6:10" x14ac:dyDescent="0.25">
      <c r="F1774" s="85"/>
      <c r="J1774" s="3"/>
    </row>
    <row r="1775" spans="6:10" x14ac:dyDescent="0.25">
      <c r="F1775" s="85"/>
      <c r="J1775" s="3"/>
    </row>
    <row r="1776" spans="6:10" x14ac:dyDescent="0.25">
      <c r="F1776" s="85"/>
      <c r="J1776" s="3"/>
    </row>
    <row r="1777" spans="6:10" x14ac:dyDescent="0.25">
      <c r="F1777" s="85"/>
      <c r="J1777" s="3"/>
    </row>
    <row r="1778" spans="6:10" x14ac:dyDescent="0.25">
      <c r="F1778" s="85"/>
      <c r="J1778" s="3"/>
    </row>
    <row r="1779" spans="6:10" x14ac:dyDescent="0.25">
      <c r="F1779" s="85"/>
      <c r="J1779" s="3"/>
    </row>
    <row r="1780" spans="6:10" x14ac:dyDescent="0.25">
      <c r="F1780" s="85"/>
      <c r="J1780" s="3"/>
    </row>
    <row r="1781" spans="6:10" x14ac:dyDescent="0.25">
      <c r="F1781" s="85"/>
      <c r="J1781" s="3"/>
    </row>
    <row r="1782" spans="6:10" x14ac:dyDescent="0.25">
      <c r="F1782" s="85"/>
      <c r="J1782" s="3"/>
    </row>
    <row r="1783" spans="6:10" x14ac:dyDescent="0.25">
      <c r="F1783" s="85"/>
      <c r="J1783" s="3"/>
    </row>
    <row r="1784" spans="6:10" x14ac:dyDescent="0.25">
      <c r="F1784" s="85"/>
      <c r="J1784" s="3"/>
    </row>
    <row r="1785" spans="6:10" x14ac:dyDescent="0.25">
      <c r="F1785" s="85"/>
      <c r="J1785" s="3"/>
    </row>
    <row r="1786" spans="6:10" x14ac:dyDescent="0.25">
      <c r="F1786" s="85"/>
      <c r="J1786" s="3"/>
    </row>
    <row r="1787" spans="6:10" x14ac:dyDescent="0.25">
      <c r="F1787" s="85"/>
      <c r="J1787" s="3"/>
    </row>
    <row r="1788" spans="6:10" x14ac:dyDescent="0.25">
      <c r="F1788" s="85"/>
      <c r="J1788" s="3"/>
    </row>
    <row r="1789" spans="6:10" x14ac:dyDescent="0.25">
      <c r="F1789" s="85"/>
      <c r="J1789" s="3"/>
    </row>
    <row r="1790" spans="6:10" x14ac:dyDescent="0.25">
      <c r="F1790" s="85"/>
      <c r="J1790" s="3"/>
    </row>
    <row r="1791" spans="6:10" x14ac:dyDescent="0.25">
      <c r="F1791" s="85"/>
      <c r="J1791" s="3"/>
    </row>
    <row r="1792" spans="6:10" x14ac:dyDescent="0.25">
      <c r="F1792" s="85"/>
      <c r="J1792" s="3"/>
    </row>
    <row r="1793" spans="6:10" x14ac:dyDescent="0.25">
      <c r="F1793" s="85"/>
      <c r="J1793" s="3"/>
    </row>
    <row r="1794" spans="6:10" x14ac:dyDescent="0.25">
      <c r="F1794" s="85"/>
      <c r="J1794" s="3"/>
    </row>
    <row r="1795" spans="6:10" x14ac:dyDescent="0.25">
      <c r="F1795" s="85"/>
      <c r="J1795" s="3"/>
    </row>
    <row r="1796" spans="6:10" x14ac:dyDescent="0.25">
      <c r="F1796" s="85"/>
      <c r="J1796" s="3"/>
    </row>
    <row r="1797" spans="6:10" x14ac:dyDescent="0.25">
      <c r="F1797" s="85"/>
      <c r="J1797" s="3"/>
    </row>
    <row r="1798" spans="6:10" x14ac:dyDescent="0.25">
      <c r="F1798" s="85"/>
      <c r="J1798" s="3"/>
    </row>
    <row r="1799" spans="6:10" x14ac:dyDescent="0.25">
      <c r="F1799" s="85"/>
      <c r="J1799" s="3"/>
    </row>
    <row r="1800" spans="6:10" x14ac:dyDescent="0.25">
      <c r="F1800" s="85"/>
      <c r="J1800" s="3"/>
    </row>
    <row r="1801" spans="6:10" x14ac:dyDescent="0.25">
      <c r="F1801" s="85"/>
      <c r="J1801" s="3"/>
    </row>
    <row r="1802" spans="6:10" x14ac:dyDescent="0.25">
      <c r="F1802" s="85"/>
      <c r="J1802" s="3"/>
    </row>
    <row r="1803" spans="6:10" x14ac:dyDescent="0.25">
      <c r="F1803" s="85"/>
      <c r="J1803" s="3"/>
    </row>
    <row r="1804" spans="6:10" x14ac:dyDescent="0.25">
      <c r="F1804" s="85"/>
      <c r="J1804" s="3"/>
    </row>
    <row r="1805" spans="6:10" x14ac:dyDescent="0.25">
      <c r="F1805" s="85"/>
      <c r="J1805" s="3"/>
    </row>
    <row r="1806" spans="6:10" x14ac:dyDescent="0.25">
      <c r="F1806" s="85"/>
      <c r="J1806" s="3"/>
    </row>
    <row r="1807" spans="6:10" x14ac:dyDescent="0.25">
      <c r="F1807" s="85"/>
      <c r="J1807" s="3"/>
    </row>
    <row r="1808" spans="6:10" x14ac:dyDescent="0.25">
      <c r="F1808" s="85"/>
      <c r="J1808" s="3"/>
    </row>
    <row r="1809" spans="6:10" x14ac:dyDescent="0.25">
      <c r="F1809" s="85"/>
      <c r="J1809" s="3"/>
    </row>
    <row r="1810" spans="6:10" x14ac:dyDescent="0.25">
      <c r="F1810" s="85"/>
      <c r="J1810" s="3"/>
    </row>
    <row r="1811" spans="6:10" x14ac:dyDescent="0.25">
      <c r="F1811" s="85"/>
      <c r="J1811" s="3"/>
    </row>
    <row r="1812" spans="6:10" x14ac:dyDescent="0.25">
      <c r="F1812" s="85"/>
      <c r="J1812" s="3"/>
    </row>
    <row r="1813" spans="6:10" x14ac:dyDescent="0.25">
      <c r="F1813" s="85"/>
      <c r="J1813" s="3"/>
    </row>
    <row r="1814" spans="6:10" x14ac:dyDescent="0.25">
      <c r="F1814" s="85"/>
      <c r="J1814" s="3"/>
    </row>
    <row r="1815" spans="6:10" x14ac:dyDescent="0.25">
      <c r="F1815" s="85"/>
      <c r="J1815" s="3"/>
    </row>
    <row r="1816" spans="6:10" x14ac:dyDescent="0.25">
      <c r="F1816" s="85"/>
      <c r="J1816" s="3"/>
    </row>
    <row r="1817" spans="6:10" x14ac:dyDescent="0.25">
      <c r="F1817" s="85"/>
      <c r="J1817" s="3"/>
    </row>
    <row r="1818" spans="6:10" x14ac:dyDescent="0.25">
      <c r="F1818" s="85"/>
      <c r="J1818" s="3"/>
    </row>
    <row r="1819" spans="6:10" x14ac:dyDescent="0.25">
      <c r="F1819" s="85"/>
      <c r="J1819" s="3"/>
    </row>
    <row r="1820" spans="6:10" x14ac:dyDescent="0.25">
      <c r="F1820" s="85"/>
      <c r="J1820" s="3"/>
    </row>
    <row r="1821" spans="6:10" x14ac:dyDescent="0.25">
      <c r="F1821" s="85"/>
      <c r="J1821" s="3"/>
    </row>
    <row r="1822" spans="6:10" x14ac:dyDescent="0.25">
      <c r="F1822" s="85"/>
      <c r="J1822" s="3"/>
    </row>
    <row r="1823" spans="6:10" x14ac:dyDescent="0.25">
      <c r="F1823" s="85"/>
      <c r="J1823" s="3"/>
    </row>
    <row r="1824" spans="6:10" x14ac:dyDescent="0.25">
      <c r="F1824" s="85"/>
      <c r="J1824" s="3"/>
    </row>
    <row r="1825" spans="6:10" x14ac:dyDescent="0.25">
      <c r="F1825" s="85"/>
      <c r="J1825" s="3"/>
    </row>
    <row r="1826" spans="6:10" x14ac:dyDescent="0.25">
      <c r="F1826" s="85"/>
      <c r="J1826" s="3"/>
    </row>
    <row r="1827" spans="6:10" x14ac:dyDescent="0.25">
      <c r="F1827" s="85"/>
      <c r="J1827" s="3"/>
    </row>
    <row r="1828" spans="6:10" x14ac:dyDescent="0.25">
      <c r="F1828" s="85"/>
      <c r="J1828" s="3"/>
    </row>
    <row r="1829" spans="6:10" x14ac:dyDescent="0.25">
      <c r="F1829" s="85"/>
      <c r="J1829" s="3"/>
    </row>
    <row r="1830" spans="6:10" x14ac:dyDescent="0.25">
      <c r="F1830" s="85"/>
      <c r="J1830" s="3"/>
    </row>
    <row r="1831" spans="6:10" x14ac:dyDescent="0.25">
      <c r="F1831" s="85"/>
      <c r="J1831" s="3"/>
    </row>
    <row r="1832" spans="6:10" x14ac:dyDescent="0.25">
      <c r="F1832" s="85"/>
      <c r="J1832" s="3"/>
    </row>
    <row r="1833" spans="6:10" x14ac:dyDescent="0.25">
      <c r="F1833" s="85"/>
      <c r="J1833" s="3"/>
    </row>
    <row r="1834" spans="6:10" x14ac:dyDescent="0.25">
      <c r="F1834" s="85"/>
      <c r="J1834" s="3"/>
    </row>
    <row r="1835" spans="6:10" x14ac:dyDescent="0.25">
      <c r="F1835" s="85"/>
      <c r="J1835" s="3"/>
    </row>
    <row r="1836" spans="6:10" x14ac:dyDescent="0.25">
      <c r="F1836" s="85"/>
      <c r="J1836" s="3"/>
    </row>
    <row r="1837" spans="6:10" x14ac:dyDescent="0.25">
      <c r="F1837" s="85"/>
      <c r="J1837" s="3"/>
    </row>
    <row r="1838" spans="6:10" x14ac:dyDescent="0.25">
      <c r="F1838" s="85"/>
      <c r="J1838" s="3"/>
    </row>
    <row r="1839" spans="6:10" x14ac:dyDescent="0.25">
      <c r="F1839" s="85"/>
      <c r="J1839" s="3"/>
    </row>
    <row r="1840" spans="6:10" x14ac:dyDescent="0.25">
      <c r="F1840" s="85"/>
      <c r="J1840" s="3"/>
    </row>
    <row r="1841" spans="6:10" x14ac:dyDescent="0.25">
      <c r="F1841" s="85"/>
      <c r="J1841" s="3"/>
    </row>
    <row r="1842" spans="6:10" x14ac:dyDescent="0.25">
      <c r="F1842" s="85"/>
      <c r="J1842" s="3"/>
    </row>
    <row r="1843" spans="6:10" x14ac:dyDescent="0.25">
      <c r="F1843" s="85"/>
      <c r="J1843" s="3"/>
    </row>
    <row r="1844" spans="6:10" x14ac:dyDescent="0.25">
      <c r="F1844" s="85"/>
      <c r="J1844" s="3"/>
    </row>
    <row r="1845" spans="6:10" x14ac:dyDescent="0.25">
      <c r="F1845" s="85"/>
      <c r="J1845" s="3"/>
    </row>
    <row r="1846" spans="6:10" x14ac:dyDescent="0.25">
      <c r="F1846" s="85"/>
      <c r="J1846" s="3"/>
    </row>
    <row r="1847" spans="6:10" x14ac:dyDescent="0.25">
      <c r="F1847" s="85"/>
      <c r="J1847" s="3"/>
    </row>
    <row r="1848" spans="6:10" x14ac:dyDescent="0.25">
      <c r="F1848" s="85"/>
      <c r="J1848" s="3"/>
    </row>
    <row r="1849" spans="6:10" x14ac:dyDescent="0.25">
      <c r="F1849" s="85"/>
      <c r="J1849" s="3"/>
    </row>
    <row r="1850" spans="6:10" x14ac:dyDescent="0.25">
      <c r="F1850" s="85"/>
      <c r="J1850" s="3"/>
    </row>
    <row r="1851" spans="6:10" x14ac:dyDescent="0.25">
      <c r="F1851" s="85"/>
      <c r="J1851" s="3"/>
    </row>
    <row r="1852" spans="6:10" x14ac:dyDescent="0.25">
      <c r="F1852" s="85"/>
      <c r="J1852" s="3"/>
    </row>
    <row r="1853" spans="6:10" x14ac:dyDescent="0.25">
      <c r="F1853" s="85"/>
      <c r="J1853" s="3"/>
    </row>
    <row r="1854" spans="6:10" x14ac:dyDescent="0.25">
      <c r="F1854" s="85"/>
      <c r="J1854" s="3"/>
    </row>
    <row r="1855" spans="6:10" x14ac:dyDescent="0.25">
      <c r="F1855" s="85"/>
      <c r="J1855" s="3"/>
    </row>
    <row r="1856" spans="6:10" x14ac:dyDescent="0.25">
      <c r="F1856" s="85"/>
      <c r="J1856" s="3"/>
    </row>
    <row r="1857" spans="6:10" x14ac:dyDescent="0.25">
      <c r="F1857" s="85"/>
      <c r="J1857" s="3"/>
    </row>
    <row r="1858" spans="6:10" x14ac:dyDescent="0.25">
      <c r="F1858" s="85"/>
      <c r="J1858" s="3"/>
    </row>
    <row r="1859" spans="6:10" x14ac:dyDescent="0.25">
      <c r="F1859" s="85"/>
      <c r="J1859" s="3"/>
    </row>
    <row r="1860" spans="6:10" x14ac:dyDescent="0.25">
      <c r="F1860" s="85"/>
      <c r="J1860" s="3"/>
    </row>
    <row r="1861" spans="6:10" x14ac:dyDescent="0.25">
      <c r="F1861" s="85"/>
      <c r="J1861" s="3"/>
    </row>
    <row r="1862" spans="6:10" x14ac:dyDescent="0.25">
      <c r="F1862" s="85"/>
      <c r="J1862" s="3"/>
    </row>
    <row r="1863" spans="6:10" x14ac:dyDescent="0.25">
      <c r="F1863" s="85"/>
      <c r="J1863" s="3"/>
    </row>
    <row r="1864" spans="6:10" x14ac:dyDescent="0.25">
      <c r="F1864" s="85"/>
      <c r="J1864" s="3"/>
    </row>
    <row r="1865" spans="6:10" x14ac:dyDescent="0.25">
      <c r="F1865" s="85"/>
      <c r="J1865" s="3"/>
    </row>
    <row r="1866" spans="6:10" x14ac:dyDescent="0.25">
      <c r="F1866" s="85"/>
      <c r="J1866" s="3"/>
    </row>
    <row r="1867" spans="6:10" x14ac:dyDescent="0.25">
      <c r="F1867" s="85"/>
      <c r="J1867" s="3"/>
    </row>
    <row r="1868" spans="6:10" x14ac:dyDescent="0.25">
      <c r="F1868" s="85"/>
      <c r="J1868" s="3"/>
    </row>
    <row r="1869" spans="6:10" x14ac:dyDescent="0.25">
      <c r="F1869" s="85"/>
      <c r="J1869" s="3"/>
    </row>
    <row r="1870" spans="6:10" x14ac:dyDescent="0.25">
      <c r="F1870" s="85"/>
      <c r="J1870" s="3"/>
    </row>
    <row r="1871" spans="6:10" x14ac:dyDescent="0.25">
      <c r="F1871" s="85"/>
      <c r="J1871" s="3"/>
    </row>
    <row r="1872" spans="6:10" x14ac:dyDescent="0.25">
      <c r="F1872" s="85"/>
      <c r="J1872" s="3"/>
    </row>
    <row r="1873" spans="6:10" x14ac:dyDescent="0.25">
      <c r="F1873" s="85"/>
      <c r="J1873" s="3"/>
    </row>
    <row r="1874" spans="6:10" x14ac:dyDescent="0.25">
      <c r="F1874" s="85"/>
      <c r="J1874" s="3"/>
    </row>
    <row r="1875" spans="6:10" x14ac:dyDescent="0.25">
      <c r="F1875" s="85"/>
      <c r="J1875" s="3"/>
    </row>
    <row r="1876" spans="6:10" x14ac:dyDescent="0.25">
      <c r="F1876" s="85"/>
      <c r="J1876" s="3"/>
    </row>
    <row r="1877" spans="6:10" x14ac:dyDescent="0.25">
      <c r="F1877" s="85"/>
      <c r="J1877" s="3"/>
    </row>
    <row r="1878" spans="6:10" x14ac:dyDescent="0.25">
      <c r="F1878" s="85"/>
      <c r="J1878" s="3"/>
    </row>
    <row r="1879" spans="6:10" x14ac:dyDescent="0.25">
      <c r="F1879" s="85"/>
      <c r="J1879" s="3"/>
    </row>
    <row r="1880" spans="6:10" x14ac:dyDescent="0.25">
      <c r="F1880" s="85"/>
      <c r="J1880" s="3"/>
    </row>
    <row r="1881" spans="6:10" x14ac:dyDescent="0.25">
      <c r="F1881" s="85"/>
      <c r="J1881" s="3"/>
    </row>
    <row r="1882" spans="6:10" x14ac:dyDescent="0.25">
      <c r="F1882" s="85"/>
      <c r="J1882" s="3"/>
    </row>
    <row r="1883" spans="6:10" x14ac:dyDescent="0.25">
      <c r="F1883" s="85"/>
      <c r="J1883" s="3"/>
    </row>
    <row r="1884" spans="6:10" x14ac:dyDescent="0.25">
      <c r="F1884" s="85"/>
      <c r="J1884" s="3"/>
    </row>
    <row r="1885" spans="6:10" x14ac:dyDescent="0.25">
      <c r="F1885" s="85"/>
      <c r="J1885" s="3"/>
    </row>
    <row r="1886" spans="6:10" x14ac:dyDescent="0.25">
      <c r="F1886" s="85"/>
      <c r="J1886" s="3"/>
    </row>
    <row r="1887" spans="6:10" x14ac:dyDescent="0.25">
      <c r="F1887" s="85"/>
      <c r="J1887" s="3"/>
    </row>
    <row r="1888" spans="6:10" x14ac:dyDescent="0.25">
      <c r="F1888" s="85"/>
      <c r="J1888" s="3"/>
    </row>
    <row r="1889" spans="6:10" x14ac:dyDescent="0.25">
      <c r="F1889" s="85"/>
      <c r="J1889" s="3"/>
    </row>
    <row r="1890" spans="6:10" x14ac:dyDescent="0.25">
      <c r="F1890" s="85"/>
      <c r="J1890" s="3"/>
    </row>
    <row r="1891" spans="6:10" x14ac:dyDescent="0.25">
      <c r="F1891" s="85"/>
      <c r="J1891" s="3"/>
    </row>
    <row r="1892" spans="6:10" x14ac:dyDescent="0.25">
      <c r="F1892" s="85"/>
      <c r="J1892" s="3"/>
    </row>
    <row r="1893" spans="6:10" x14ac:dyDescent="0.25">
      <c r="F1893" s="85"/>
      <c r="J1893" s="3"/>
    </row>
    <row r="1894" spans="6:10" x14ac:dyDescent="0.25">
      <c r="F1894" s="85"/>
      <c r="J1894" s="3"/>
    </row>
    <row r="1895" spans="6:10" x14ac:dyDescent="0.25">
      <c r="F1895" s="85"/>
      <c r="J1895" s="3"/>
    </row>
    <row r="1896" spans="6:10" x14ac:dyDescent="0.25">
      <c r="F1896" s="85"/>
      <c r="J1896" s="3"/>
    </row>
    <row r="1897" spans="6:10" x14ac:dyDescent="0.25">
      <c r="F1897" s="85"/>
      <c r="J1897" s="3"/>
    </row>
    <row r="1898" spans="6:10" x14ac:dyDescent="0.25">
      <c r="F1898" s="85"/>
      <c r="J1898" s="3"/>
    </row>
    <row r="1899" spans="6:10" x14ac:dyDescent="0.25">
      <c r="F1899" s="85"/>
      <c r="J1899" s="3"/>
    </row>
    <row r="1900" spans="6:10" x14ac:dyDescent="0.25">
      <c r="F1900" s="85"/>
      <c r="J1900" s="3"/>
    </row>
    <row r="1901" spans="6:10" x14ac:dyDescent="0.25">
      <c r="F1901" s="85"/>
      <c r="J1901" s="3"/>
    </row>
    <row r="1902" spans="6:10" x14ac:dyDescent="0.25">
      <c r="F1902" s="85"/>
      <c r="J1902" s="3"/>
    </row>
    <row r="1903" spans="6:10" x14ac:dyDescent="0.25">
      <c r="F1903" s="85"/>
      <c r="J1903" s="3"/>
    </row>
    <row r="1904" spans="6:10" x14ac:dyDescent="0.25">
      <c r="F1904" s="85"/>
      <c r="J1904" s="3"/>
    </row>
    <row r="1905" spans="6:10" x14ac:dyDescent="0.25">
      <c r="F1905" s="85"/>
      <c r="J1905" s="3"/>
    </row>
    <row r="1906" spans="6:10" x14ac:dyDescent="0.25">
      <c r="F1906" s="85"/>
      <c r="J1906" s="3"/>
    </row>
    <row r="1907" spans="6:10" x14ac:dyDescent="0.25">
      <c r="F1907" s="85"/>
      <c r="J1907" s="3"/>
    </row>
    <row r="1908" spans="6:10" x14ac:dyDescent="0.25">
      <c r="F1908" s="85"/>
      <c r="J1908" s="3"/>
    </row>
    <row r="1909" spans="6:10" x14ac:dyDescent="0.25">
      <c r="F1909" s="85"/>
      <c r="J1909" s="3"/>
    </row>
    <row r="1910" spans="6:10" x14ac:dyDescent="0.25">
      <c r="F1910" s="85"/>
      <c r="J1910" s="3"/>
    </row>
    <row r="1911" spans="6:10" x14ac:dyDescent="0.25">
      <c r="F1911" s="85"/>
      <c r="J1911" s="3"/>
    </row>
    <row r="1912" spans="6:10" x14ac:dyDescent="0.25">
      <c r="F1912" s="85"/>
      <c r="J1912" s="3"/>
    </row>
    <row r="1913" spans="6:10" x14ac:dyDescent="0.25">
      <c r="F1913" s="85"/>
      <c r="J1913" s="3"/>
    </row>
    <row r="1914" spans="6:10" x14ac:dyDescent="0.25">
      <c r="F1914" s="85"/>
      <c r="J1914" s="3"/>
    </row>
    <row r="1915" spans="6:10" x14ac:dyDescent="0.25">
      <c r="F1915" s="85"/>
      <c r="J1915" s="3"/>
    </row>
    <row r="1916" spans="6:10" x14ac:dyDescent="0.25">
      <c r="F1916" s="85"/>
      <c r="J1916" s="3"/>
    </row>
    <row r="1917" spans="6:10" x14ac:dyDescent="0.25">
      <c r="F1917" s="85"/>
      <c r="J1917" s="3"/>
    </row>
    <row r="1918" spans="6:10" x14ac:dyDescent="0.25">
      <c r="F1918" s="85"/>
      <c r="J1918" s="3"/>
    </row>
    <row r="1919" spans="6:10" x14ac:dyDescent="0.25">
      <c r="F1919" s="85"/>
      <c r="J1919" s="3"/>
    </row>
    <row r="1920" spans="6:10" x14ac:dyDescent="0.25">
      <c r="F1920" s="85"/>
      <c r="J1920" s="3"/>
    </row>
    <row r="1921" spans="6:10" x14ac:dyDescent="0.25">
      <c r="F1921" s="85"/>
      <c r="J1921" s="3"/>
    </row>
    <row r="1922" spans="6:10" x14ac:dyDescent="0.25">
      <c r="F1922" s="85"/>
      <c r="J1922" s="3"/>
    </row>
    <row r="1923" spans="6:10" x14ac:dyDescent="0.25">
      <c r="F1923" s="85"/>
      <c r="J1923" s="3"/>
    </row>
    <row r="1924" spans="6:10" x14ac:dyDescent="0.25">
      <c r="F1924" s="85"/>
      <c r="J1924" s="3"/>
    </row>
    <row r="1925" spans="6:10" x14ac:dyDescent="0.25">
      <c r="F1925" s="85"/>
      <c r="J1925" s="3"/>
    </row>
    <row r="1926" spans="6:10" x14ac:dyDescent="0.25">
      <c r="F1926" s="85"/>
      <c r="J1926" s="3"/>
    </row>
    <row r="1927" spans="6:10" x14ac:dyDescent="0.25">
      <c r="F1927" s="85"/>
      <c r="J1927" s="3"/>
    </row>
    <row r="1928" spans="6:10" x14ac:dyDescent="0.25">
      <c r="F1928" s="85"/>
      <c r="J1928" s="3"/>
    </row>
    <row r="1929" spans="6:10" x14ac:dyDescent="0.25">
      <c r="F1929" s="85"/>
      <c r="J1929" s="3"/>
    </row>
    <row r="1930" spans="6:10" x14ac:dyDescent="0.25">
      <c r="F1930" s="85"/>
      <c r="J1930" s="3"/>
    </row>
    <row r="1931" spans="6:10" x14ac:dyDescent="0.25">
      <c r="F1931" s="85"/>
      <c r="J1931" s="3"/>
    </row>
    <row r="1932" spans="6:10" x14ac:dyDescent="0.25">
      <c r="F1932" s="85"/>
      <c r="J1932" s="3"/>
    </row>
    <row r="1933" spans="6:10" x14ac:dyDescent="0.25">
      <c r="F1933" s="85"/>
      <c r="J1933" s="3"/>
    </row>
    <row r="1934" spans="6:10" x14ac:dyDescent="0.25">
      <c r="F1934" s="85"/>
      <c r="J1934" s="3"/>
    </row>
    <row r="1935" spans="6:10" x14ac:dyDescent="0.25">
      <c r="F1935" s="85"/>
      <c r="J1935" s="3"/>
    </row>
    <row r="1936" spans="6:10" x14ac:dyDescent="0.25">
      <c r="F1936" s="85"/>
      <c r="J1936" s="3"/>
    </row>
    <row r="1937" spans="6:10" x14ac:dyDescent="0.25">
      <c r="F1937" s="85"/>
      <c r="J1937" s="3"/>
    </row>
    <row r="1938" spans="6:10" x14ac:dyDescent="0.25">
      <c r="F1938" s="85"/>
      <c r="J1938" s="3"/>
    </row>
    <row r="1939" spans="6:10" x14ac:dyDescent="0.25">
      <c r="F1939" s="85"/>
      <c r="J1939" s="3"/>
    </row>
    <row r="1940" spans="6:10" x14ac:dyDescent="0.25">
      <c r="F1940" s="85"/>
      <c r="J1940" s="3"/>
    </row>
    <row r="1941" spans="6:10" x14ac:dyDescent="0.25">
      <c r="F1941" s="85"/>
      <c r="J1941" s="3"/>
    </row>
    <row r="1942" spans="6:10" x14ac:dyDescent="0.25">
      <c r="F1942" s="85"/>
      <c r="J1942" s="3"/>
    </row>
    <row r="1943" spans="6:10" x14ac:dyDescent="0.25">
      <c r="F1943" s="85"/>
      <c r="J1943" s="3"/>
    </row>
    <row r="1944" spans="6:10" x14ac:dyDescent="0.25">
      <c r="F1944" s="85"/>
      <c r="J1944" s="3"/>
    </row>
    <row r="1945" spans="6:10" x14ac:dyDescent="0.25">
      <c r="F1945" s="85"/>
      <c r="J1945" s="3"/>
    </row>
    <row r="1946" spans="6:10" x14ac:dyDescent="0.25">
      <c r="F1946" s="85"/>
      <c r="J1946" s="3"/>
    </row>
    <row r="1947" spans="6:10" x14ac:dyDescent="0.25">
      <c r="F1947" s="85"/>
      <c r="J1947" s="3"/>
    </row>
    <row r="1948" spans="6:10" x14ac:dyDescent="0.25">
      <c r="F1948" s="85"/>
      <c r="J1948" s="3"/>
    </row>
    <row r="1949" spans="6:10" x14ac:dyDescent="0.25">
      <c r="F1949" s="85"/>
      <c r="J1949" s="3"/>
    </row>
    <row r="1950" spans="6:10" x14ac:dyDescent="0.25">
      <c r="F1950" s="85"/>
      <c r="J1950" s="3"/>
    </row>
    <row r="1951" spans="6:10" x14ac:dyDescent="0.25">
      <c r="F1951" s="85"/>
      <c r="J1951" s="3"/>
    </row>
    <row r="1952" spans="6:10" x14ac:dyDescent="0.25">
      <c r="F1952" s="85"/>
      <c r="J1952" s="3"/>
    </row>
    <row r="1953" spans="6:10" x14ac:dyDescent="0.25">
      <c r="F1953" s="85"/>
      <c r="J1953" s="3"/>
    </row>
    <row r="1954" spans="6:10" x14ac:dyDescent="0.25">
      <c r="F1954" s="85"/>
      <c r="J1954" s="3"/>
    </row>
    <row r="1955" spans="6:10" x14ac:dyDescent="0.25">
      <c r="F1955" s="85"/>
      <c r="J1955" s="3"/>
    </row>
    <row r="1956" spans="6:10" x14ac:dyDescent="0.25">
      <c r="F1956" s="85"/>
      <c r="J1956" s="3"/>
    </row>
    <row r="1957" spans="6:10" x14ac:dyDescent="0.25">
      <c r="F1957" s="85"/>
      <c r="J1957" s="3"/>
    </row>
    <row r="1958" spans="6:10" x14ac:dyDescent="0.25">
      <c r="F1958" s="85"/>
      <c r="J1958" s="3"/>
    </row>
    <row r="1959" spans="6:10" x14ac:dyDescent="0.25">
      <c r="F1959" s="85"/>
      <c r="J1959" s="3"/>
    </row>
    <row r="1960" spans="6:10" x14ac:dyDescent="0.25">
      <c r="F1960" s="85"/>
      <c r="J1960" s="3"/>
    </row>
    <row r="1961" spans="6:10" x14ac:dyDescent="0.25">
      <c r="F1961" s="85"/>
      <c r="J1961" s="3"/>
    </row>
    <row r="1962" spans="6:10" x14ac:dyDescent="0.25">
      <c r="F1962" s="85"/>
      <c r="J1962" s="3"/>
    </row>
    <row r="1963" spans="6:10" x14ac:dyDescent="0.25">
      <c r="F1963" s="85"/>
      <c r="J1963" s="3"/>
    </row>
    <row r="1964" spans="6:10" x14ac:dyDescent="0.25">
      <c r="F1964" s="85"/>
      <c r="J1964" s="3"/>
    </row>
    <row r="1965" spans="6:10" x14ac:dyDescent="0.25">
      <c r="F1965" s="85"/>
      <c r="J1965" s="3"/>
    </row>
    <row r="1966" spans="6:10" x14ac:dyDescent="0.25">
      <c r="F1966" s="85"/>
      <c r="J1966" s="3"/>
    </row>
    <row r="1967" spans="6:10" x14ac:dyDescent="0.25">
      <c r="F1967" s="85"/>
      <c r="J1967" s="3"/>
    </row>
    <row r="1968" spans="6:10" x14ac:dyDescent="0.25">
      <c r="F1968" s="85"/>
      <c r="J1968" s="3"/>
    </row>
    <row r="1969" spans="6:10" x14ac:dyDescent="0.25">
      <c r="F1969" s="85"/>
      <c r="J1969" s="3"/>
    </row>
    <row r="1970" spans="6:10" x14ac:dyDescent="0.25">
      <c r="F1970" s="85"/>
      <c r="J1970" s="3"/>
    </row>
    <row r="1971" spans="6:10" x14ac:dyDescent="0.25">
      <c r="F1971" s="85"/>
      <c r="J1971" s="3"/>
    </row>
    <row r="1972" spans="6:10" x14ac:dyDescent="0.25">
      <c r="F1972" s="85"/>
      <c r="J1972" s="3"/>
    </row>
    <row r="1973" spans="6:10" x14ac:dyDescent="0.25">
      <c r="F1973" s="85"/>
      <c r="J1973" s="3"/>
    </row>
    <row r="1974" spans="6:10" x14ac:dyDescent="0.25">
      <c r="F1974" s="85"/>
      <c r="J1974" s="3"/>
    </row>
    <row r="1975" spans="6:10" x14ac:dyDescent="0.25">
      <c r="F1975" s="85"/>
      <c r="J1975" s="3"/>
    </row>
    <row r="1976" spans="6:10" x14ac:dyDescent="0.25">
      <c r="F1976" s="85"/>
      <c r="J1976" s="3"/>
    </row>
    <row r="1977" spans="6:10" x14ac:dyDescent="0.25">
      <c r="F1977" s="85"/>
      <c r="J1977" s="3"/>
    </row>
    <row r="1978" spans="6:10" x14ac:dyDescent="0.25">
      <c r="F1978" s="85"/>
      <c r="J1978" s="3"/>
    </row>
    <row r="1979" spans="6:10" x14ac:dyDescent="0.25">
      <c r="F1979" s="85"/>
      <c r="J1979" s="3"/>
    </row>
    <row r="1980" spans="6:10" x14ac:dyDescent="0.25">
      <c r="F1980" s="85"/>
      <c r="J1980" s="3"/>
    </row>
    <row r="1981" spans="6:10" x14ac:dyDescent="0.25">
      <c r="F1981" s="85"/>
      <c r="J1981" s="3"/>
    </row>
    <row r="1982" spans="6:10" x14ac:dyDescent="0.25">
      <c r="F1982" s="85"/>
      <c r="J1982" s="3"/>
    </row>
    <row r="1983" spans="6:10" x14ac:dyDescent="0.25">
      <c r="F1983" s="85"/>
      <c r="J1983" s="3"/>
    </row>
    <row r="1984" spans="6:10" x14ac:dyDescent="0.25">
      <c r="F1984" s="85"/>
      <c r="J1984" s="3"/>
    </row>
    <row r="1985" spans="6:10" x14ac:dyDescent="0.25">
      <c r="F1985" s="85"/>
      <c r="J1985" s="3"/>
    </row>
    <row r="1986" spans="6:10" x14ac:dyDescent="0.25">
      <c r="F1986" s="85"/>
      <c r="J1986" s="3"/>
    </row>
    <row r="1987" spans="6:10" x14ac:dyDescent="0.25">
      <c r="F1987" s="85"/>
      <c r="J1987" s="3"/>
    </row>
    <row r="1988" spans="6:10" x14ac:dyDescent="0.25">
      <c r="F1988" s="85"/>
      <c r="J1988" s="3"/>
    </row>
    <row r="1989" spans="6:10" x14ac:dyDescent="0.25">
      <c r="F1989" s="85"/>
      <c r="J1989" s="3"/>
    </row>
    <row r="1990" spans="6:10" x14ac:dyDescent="0.25">
      <c r="F1990" s="85"/>
      <c r="J1990" s="3"/>
    </row>
    <row r="1991" spans="6:10" x14ac:dyDescent="0.25">
      <c r="F1991" s="85"/>
      <c r="J1991" s="3"/>
    </row>
    <row r="1992" spans="6:10" x14ac:dyDescent="0.25">
      <c r="F1992" s="85"/>
      <c r="J1992" s="3"/>
    </row>
    <row r="1993" spans="6:10" x14ac:dyDescent="0.25">
      <c r="F1993" s="85"/>
      <c r="J1993" s="3"/>
    </row>
    <row r="1994" spans="6:10" x14ac:dyDescent="0.25">
      <c r="F1994" s="85"/>
      <c r="J1994" s="3"/>
    </row>
    <row r="1995" spans="6:10" x14ac:dyDescent="0.25">
      <c r="F1995" s="85"/>
      <c r="J1995" s="3"/>
    </row>
    <row r="1996" spans="6:10" x14ac:dyDescent="0.25">
      <c r="F1996" s="85"/>
      <c r="J1996" s="3"/>
    </row>
    <row r="1997" spans="6:10" x14ac:dyDescent="0.25">
      <c r="F1997" s="85"/>
      <c r="J1997" s="3"/>
    </row>
    <row r="1998" spans="6:10" x14ac:dyDescent="0.25">
      <c r="F1998" s="85"/>
      <c r="J1998" s="3"/>
    </row>
    <row r="1999" spans="6:10" x14ac:dyDescent="0.25">
      <c r="F1999" s="85"/>
      <c r="J1999" s="3"/>
    </row>
    <row r="2000" spans="6:10" x14ac:dyDescent="0.25">
      <c r="F2000" s="85"/>
      <c r="J2000" s="3"/>
    </row>
    <row r="2001" spans="6:10" x14ac:dyDescent="0.25">
      <c r="F2001" s="85"/>
      <c r="J2001" s="3"/>
    </row>
    <row r="2002" spans="6:10" x14ac:dyDescent="0.25">
      <c r="F2002" s="85"/>
      <c r="J2002" s="3"/>
    </row>
    <row r="2003" spans="6:10" x14ac:dyDescent="0.25">
      <c r="F2003" s="85"/>
      <c r="J2003" s="3"/>
    </row>
    <row r="2004" spans="6:10" x14ac:dyDescent="0.25">
      <c r="F2004" s="85"/>
      <c r="J2004" s="3"/>
    </row>
    <row r="2005" spans="6:10" x14ac:dyDescent="0.25">
      <c r="F2005" s="85"/>
      <c r="J2005" s="3"/>
    </row>
    <row r="2006" spans="6:10" x14ac:dyDescent="0.25">
      <c r="F2006" s="85"/>
      <c r="J2006" s="3"/>
    </row>
    <row r="2007" spans="6:10" x14ac:dyDescent="0.25">
      <c r="F2007" s="85"/>
      <c r="J2007" s="3"/>
    </row>
    <row r="2008" spans="6:10" x14ac:dyDescent="0.25">
      <c r="F2008" s="85"/>
      <c r="J2008" s="3"/>
    </row>
    <row r="2009" spans="6:10" x14ac:dyDescent="0.25">
      <c r="F2009" s="85"/>
      <c r="J2009" s="3"/>
    </row>
    <row r="2010" spans="6:10" x14ac:dyDescent="0.25">
      <c r="F2010" s="85"/>
      <c r="J2010" s="3"/>
    </row>
    <row r="2011" spans="6:10" x14ac:dyDescent="0.25">
      <c r="F2011" s="85"/>
      <c r="J2011" s="3"/>
    </row>
    <row r="2012" spans="6:10" x14ac:dyDescent="0.25">
      <c r="F2012" s="85"/>
      <c r="J2012" s="3"/>
    </row>
    <row r="2013" spans="6:10" x14ac:dyDescent="0.25">
      <c r="F2013" s="85"/>
      <c r="J2013" s="3"/>
    </row>
    <row r="2014" spans="6:10" x14ac:dyDescent="0.25">
      <c r="F2014" s="85"/>
      <c r="J2014" s="3"/>
    </row>
    <row r="2015" spans="6:10" x14ac:dyDescent="0.25">
      <c r="F2015" s="85"/>
      <c r="J2015" s="3"/>
    </row>
    <row r="2016" spans="6:10" x14ac:dyDescent="0.25">
      <c r="F2016" s="85"/>
      <c r="J2016" s="3"/>
    </row>
    <row r="2017" spans="6:10" x14ac:dyDescent="0.25">
      <c r="F2017" s="85"/>
      <c r="J2017" s="3"/>
    </row>
    <row r="2018" spans="6:10" x14ac:dyDescent="0.25">
      <c r="F2018" s="85"/>
      <c r="J2018" s="3"/>
    </row>
    <row r="2019" spans="6:10" x14ac:dyDescent="0.25">
      <c r="F2019" s="85"/>
      <c r="J2019" s="3"/>
    </row>
    <row r="2020" spans="6:10" x14ac:dyDescent="0.25">
      <c r="F2020" s="85"/>
      <c r="J2020" s="3"/>
    </row>
    <row r="2021" spans="6:10" x14ac:dyDescent="0.25">
      <c r="F2021" s="85"/>
      <c r="J2021" s="3"/>
    </row>
    <row r="2022" spans="6:10" x14ac:dyDescent="0.25">
      <c r="F2022" s="85"/>
      <c r="J2022" s="3"/>
    </row>
    <row r="2023" spans="6:10" x14ac:dyDescent="0.25">
      <c r="F2023" s="85"/>
      <c r="J2023" s="3"/>
    </row>
    <row r="2024" spans="6:10" x14ac:dyDescent="0.25">
      <c r="F2024" s="85"/>
      <c r="J2024" s="3"/>
    </row>
    <row r="2025" spans="6:10" x14ac:dyDescent="0.25">
      <c r="F2025" s="85"/>
      <c r="J2025" s="3"/>
    </row>
    <row r="2026" spans="6:10" x14ac:dyDescent="0.25">
      <c r="F2026" s="85"/>
      <c r="J2026" s="3"/>
    </row>
    <row r="2027" spans="6:10" x14ac:dyDescent="0.25">
      <c r="F2027" s="85"/>
      <c r="J2027" s="3"/>
    </row>
    <row r="2028" spans="6:10" x14ac:dyDescent="0.25">
      <c r="F2028" s="85"/>
      <c r="J2028" s="3"/>
    </row>
    <row r="2029" spans="6:10" x14ac:dyDescent="0.25">
      <c r="F2029" s="85"/>
      <c r="J2029" s="3"/>
    </row>
    <row r="2030" spans="6:10" x14ac:dyDescent="0.25">
      <c r="F2030" s="85"/>
      <c r="J2030" s="3"/>
    </row>
    <row r="2031" spans="6:10" x14ac:dyDescent="0.25">
      <c r="F2031" s="85"/>
      <c r="J2031" s="3"/>
    </row>
    <row r="2032" spans="6:10" x14ac:dyDescent="0.25">
      <c r="F2032" s="85"/>
      <c r="J2032" s="3"/>
    </row>
    <row r="2033" spans="6:10" x14ac:dyDescent="0.25">
      <c r="F2033" s="85"/>
      <c r="J2033" s="3"/>
    </row>
    <row r="2034" spans="6:10" x14ac:dyDescent="0.25">
      <c r="F2034" s="85"/>
      <c r="J2034" s="3"/>
    </row>
    <row r="2035" spans="6:10" x14ac:dyDescent="0.25">
      <c r="F2035" s="85"/>
    </row>
    <row r="2036" spans="6:10" x14ac:dyDescent="0.25">
      <c r="F2036" s="85"/>
    </row>
    <row r="2037" spans="6:10" x14ac:dyDescent="0.25">
      <c r="F2037" s="85"/>
    </row>
    <row r="2038" spans="6:10" x14ac:dyDescent="0.25">
      <c r="F2038" s="85"/>
    </row>
    <row r="2039" spans="6:10" x14ac:dyDescent="0.25">
      <c r="F2039" s="85"/>
    </row>
    <row r="2040" spans="6:10" x14ac:dyDescent="0.25">
      <c r="F2040" s="85"/>
    </row>
    <row r="2041" spans="6:10" x14ac:dyDescent="0.25">
      <c r="F2041" s="85"/>
    </row>
    <row r="2042" spans="6:10" x14ac:dyDescent="0.25">
      <c r="F2042" s="85"/>
    </row>
    <row r="2043" spans="6:10" x14ac:dyDescent="0.25">
      <c r="F2043" s="85"/>
    </row>
    <row r="2044" spans="6:10" x14ac:dyDescent="0.25">
      <c r="F2044" s="85"/>
    </row>
    <row r="2045" spans="6:10" x14ac:dyDescent="0.25">
      <c r="F2045" s="85"/>
    </row>
    <row r="2046" spans="6:10" x14ac:dyDescent="0.25">
      <c r="F2046" s="85"/>
    </row>
    <row r="2047" spans="6:10" x14ac:dyDescent="0.25">
      <c r="F2047" s="85"/>
    </row>
    <row r="2048" spans="6:10" x14ac:dyDescent="0.25">
      <c r="F2048" s="85"/>
    </row>
    <row r="2049" spans="6:6" x14ac:dyDescent="0.25">
      <c r="F2049" s="85"/>
    </row>
    <row r="2050" spans="6:6" x14ac:dyDescent="0.25">
      <c r="F2050" s="85"/>
    </row>
    <row r="2051" spans="6:6" x14ac:dyDescent="0.25">
      <c r="F2051" s="85"/>
    </row>
    <row r="2052" spans="6:6" x14ac:dyDescent="0.25">
      <c r="F2052" s="85"/>
    </row>
    <row r="2053" spans="6:6" x14ac:dyDescent="0.25">
      <c r="F2053" s="85"/>
    </row>
    <row r="2054" spans="6:6" x14ac:dyDescent="0.25">
      <c r="F2054" s="85"/>
    </row>
    <row r="2055" spans="6:6" x14ac:dyDescent="0.25">
      <c r="F2055" s="85"/>
    </row>
    <row r="2056" spans="6:6" x14ac:dyDescent="0.25">
      <c r="F2056" s="85"/>
    </row>
    <row r="2057" spans="6:6" x14ac:dyDescent="0.25">
      <c r="F2057" s="85"/>
    </row>
    <row r="2058" spans="6:6" x14ac:dyDescent="0.25">
      <c r="F2058" s="85"/>
    </row>
    <row r="2059" spans="6:6" x14ac:dyDescent="0.25">
      <c r="F2059" s="85"/>
    </row>
    <row r="2060" spans="6:6" x14ac:dyDescent="0.25">
      <c r="F2060" s="85"/>
    </row>
    <row r="2061" spans="6:6" x14ac:dyDescent="0.25">
      <c r="F2061" s="85"/>
    </row>
    <row r="2062" spans="6:6" x14ac:dyDescent="0.25">
      <c r="F2062" s="85"/>
    </row>
    <row r="2063" spans="6:6" x14ac:dyDescent="0.25">
      <c r="F2063" s="85"/>
    </row>
    <row r="2064" spans="6:6" x14ac:dyDescent="0.25">
      <c r="F2064" s="85"/>
    </row>
    <row r="2065" spans="6:6" x14ac:dyDescent="0.25">
      <c r="F2065" s="85"/>
    </row>
    <row r="2066" spans="6:6" x14ac:dyDescent="0.25">
      <c r="F2066" s="85"/>
    </row>
    <row r="2067" spans="6:6" x14ac:dyDescent="0.25">
      <c r="F2067" s="85"/>
    </row>
    <row r="2068" spans="6:6" x14ac:dyDescent="0.25">
      <c r="F2068" s="85"/>
    </row>
    <row r="2069" spans="6:6" x14ac:dyDescent="0.25">
      <c r="F2069" s="85"/>
    </row>
    <row r="2070" spans="6:6" x14ac:dyDescent="0.25">
      <c r="F2070" s="85"/>
    </row>
    <row r="2071" spans="6:6" x14ac:dyDescent="0.25">
      <c r="F2071" s="85"/>
    </row>
    <row r="2072" spans="6:6" x14ac:dyDescent="0.25">
      <c r="F2072" s="85"/>
    </row>
    <row r="2073" spans="6:6" x14ac:dyDescent="0.25">
      <c r="F2073" s="85"/>
    </row>
    <row r="2074" spans="6:6" x14ac:dyDescent="0.25">
      <c r="F2074" s="85"/>
    </row>
    <row r="2075" spans="6:6" x14ac:dyDescent="0.25">
      <c r="F2075" s="85"/>
    </row>
    <row r="2076" spans="6:6" x14ac:dyDescent="0.25">
      <c r="F2076" s="85"/>
    </row>
    <row r="2077" spans="6:6" x14ac:dyDescent="0.25">
      <c r="F2077" s="85"/>
    </row>
    <row r="2078" spans="6:6" x14ac:dyDescent="0.25">
      <c r="F2078" s="85"/>
    </row>
    <row r="2079" spans="6:6" x14ac:dyDescent="0.25">
      <c r="F2079" s="85"/>
    </row>
    <row r="2080" spans="6:6" x14ac:dyDescent="0.25">
      <c r="F2080" s="85"/>
    </row>
    <row r="2081" spans="6:6" x14ac:dyDescent="0.25">
      <c r="F2081" s="85"/>
    </row>
    <row r="2082" spans="6:6" x14ac:dyDescent="0.25">
      <c r="F2082" s="85"/>
    </row>
    <row r="2083" spans="6:6" x14ac:dyDescent="0.25">
      <c r="F2083" s="85"/>
    </row>
    <row r="2084" spans="6:6" x14ac:dyDescent="0.25">
      <c r="F2084" s="85"/>
    </row>
    <row r="2085" spans="6:6" x14ac:dyDescent="0.25">
      <c r="F2085" s="85"/>
    </row>
    <row r="2086" spans="6:6" x14ac:dyDescent="0.25">
      <c r="F2086" s="85"/>
    </row>
    <row r="2087" spans="6:6" x14ac:dyDescent="0.25">
      <c r="F2087" s="85"/>
    </row>
    <row r="2088" spans="6:6" x14ac:dyDescent="0.25">
      <c r="F2088" s="85"/>
    </row>
    <row r="2089" spans="6:6" x14ac:dyDescent="0.25">
      <c r="F2089" s="85"/>
    </row>
    <row r="2090" spans="6:6" x14ac:dyDescent="0.25">
      <c r="F2090" s="85"/>
    </row>
    <row r="2091" spans="6:6" x14ac:dyDescent="0.25">
      <c r="F2091" s="85"/>
    </row>
    <row r="2092" spans="6:6" x14ac:dyDescent="0.25">
      <c r="F2092" s="85"/>
    </row>
    <row r="2093" spans="6:6" x14ac:dyDescent="0.25">
      <c r="F2093" s="85"/>
    </row>
    <row r="2094" spans="6:6" x14ac:dyDescent="0.25">
      <c r="F2094" s="85"/>
    </row>
    <row r="2095" spans="6:6" x14ac:dyDescent="0.25">
      <c r="F2095" s="85"/>
    </row>
    <row r="2096" spans="6:6" x14ac:dyDescent="0.25">
      <c r="F2096" s="85"/>
    </row>
    <row r="2097" spans="6:6" x14ac:dyDescent="0.25">
      <c r="F2097" s="85"/>
    </row>
    <row r="2098" spans="6:6" x14ac:dyDescent="0.25">
      <c r="F2098" s="85"/>
    </row>
    <row r="2099" spans="6:6" x14ac:dyDescent="0.25">
      <c r="F2099" s="85"/>
    </row>
    <row r="2100" spans="6:6" x14ac:dyDescent="0.25">
      <c r="F2100" s="85"/>
    </row>
    <row r="2101" spans="6:6" x14ac:dyDescent="0.25">
      <c r="F2101" s="85"/>
    </row>
    <row r="2102" spans="6:6" x14ac:dyDescent="0.25">
      <c r="F2102" s="85"/>
    </row>
    <row r="2103" spans="6:6" x14ac:dyDescent="0.25">
      <c r="F2103" s="85"/>
    </row>
    <row r="2104" spans="6:6" x14ac:dyDescent="0.25">
      <c r="F2104" s="85"/>
    </row>
    <row r="2105" spans="6:6" x14ac:dyDescent="0.25">
      <c r="F2105" s="85"/>
    </row>
    <row r="2106" spans="6:6" x14ac:dyDescent="0.25">
      <c r="F2106" s="85"/>
    </row>
    <row r="2107" spans="6:6" x14ac:dyDescent="0.25">
      <c r="F2107" s="85"/>
    </row>
    <row r="2108" spans="6:6" x14ac:dyDescent="0.25">
      <c r="F2108" s="85"/>
    </row>
    <row r="2109" spans="6:6" x14ac:dyDescent="0.25">
      <c r="F2109" s="85"/>
    </row>
    <row r="2110" spans="6:6" x14ac:dyDescent="0.25">
      <c r="F2110" s="85"/>
    </row>
    <row r="2111" spans="6:6" x14ac:dyDescent="0.25">
      <c r="F2111" s="85"/>
    </row>
    <row r="2112" spans="6:6" x14ac:dyDescent="0.25">
      <c r="F2112" s="85"/>
    </row>
    <row r="2113" spans="6:6" x14ac:dyDescent="0.25">
      <c r="F2113" s="85"/>
    </row>
    <row r="2114" spans="6:6" x14ac:dyDescent="0.25">
      <c r="F2114" s="85"/>
    </row>
    <row r="2115" spans="6:6" x14ac:dyDescent="0.25">
      <c r="F2115" s="85"/>
    </row>
    <row r="2116" spans="6:6" x14ac:dyDescent="0.25">
      <c r="F2116" s="85"/>
    </row>
    <row r="2117" spans="6:6" x14ac:dyDescent="0.25">
      <c r="F2117" s="85"/>
    </row>
    <row r="2118" spans="6:6" x14ac:dyDescent="0.25">
      <c r="F2118" s="85"/>
    </row>
    <row r="2119" spans="6:6" x14ac:dyDescent="0.25">
      <c r="F2119" s="85"/>
    </row>
    <row r="2120" spans="6:6" x14ac:dyDescent="0.25">
      <c r="F2120" s="85"/>
    </row>
    <row r="2121" spans="6:6" x14ac:dyDescent="0.25">
      <c r="F2121" s="85"/>
    </row>
    <row r="2122" spans="6:6" x14ac:dyDescent="0.25">
      <c r="F2122" s="85"/>
    </row>
    <row r="2123" spans="6:6" x14ac:dyDescent="0.25">
      <c r="F2123" s="85"/>
    </row>
    <row r="2124" spans="6:6" x14ac:dyDescent="0.25">
      <c r="F2124" s="85"/>
    </row>
    <row r="2125" spans="6:6" x14ac:dyDescent="0.25">
      <c r="F2125" s="85"/>
    </row>
    <row r="2126" spans="6:6" x14ac:dyDescent="0.25">
      <c r="F2126" s="85"/>
    </row>
    <row r="2127" spans="6:6" x14ac:dyDescent="0.25">
      <c r="F2127" s="85"/>
    </row>
    <row r="2128" spans="6:6" x14ac:dyDescent="0.25">
      <c r="F2128" s="85"/>
    </row>
    <row r="2129" spans="6:6" x14ac:dyDescent="0.25">
      <c r="F2129" s="85"/>
    </row>
    <row r="2130" spans="6:6" x14ac:dyDescent="0.25">
      <c r="F2130" s="85"/>
    </row>
    <row r="2131" spans="6:6" x14ac:dyDescent="0.25">
      <c r="F2131" s="85"/>
    </row>
    <row r="2132" spans="6:6" x14ac:dyDescent="0.25">
      <c r="F2132" s="85"/>
    </row>
    <row r="2133" spans="6:6" x14ac:dyDescent="0.25">
      <c r="F2133" s="85"/>
    </row>
    <row r="2134" spans="6:6" x14ac:dyDescent="0.25">
      <c r="F2134" s="85"/>
    </row>
    <row r="2135" spans="6:6" x14ac:dyDescent="0.25">
      <c r="F2135" s="85"/>
    </row>
    <row r="2136" spans="6:6" x14ac:dyDescent="0.25">
      <c r="F2136" s="85"/>
    </row>
    <row r="2137" spans="6:6" x14ac:dyDescent="0.25">
      <c r="F2137" s="85"/>
    </row>
    <row r="2138" spans="6:6" x14ac:dyDescent="0.25">
      <c r="F2138" s="85"/>
    </row>
    <row r="2139" spans="6:6" x14ac:dyDescent="0.25">
      <c r="F2139" s="85"/>
    </row>
    <row r="2140" spans="6:6" x14ac:dyDescent="0.25">
      <c r="F2140" s="85"/>
    </row>
    <row r="2141" spans="6:6" x14ac:dyDescent="0.25">
      <c r="F2141" s="85"/>
    </row>
    <row r="2142" spans="6:6" x14ac:dyDescent="0.25">
      <c r="F2142" s="85"/>
    </row>
    <row r="2143" spans="6:6" x14ac:dyDescent="0.25">
      <c r="F2143" s="85"/>
    </row>
    <row r="2144" spans="6:6" x14ac:dyDescent="0.25">
      <c r="F2144" s="85"/>
    </row>
    <row r="2145" spans="6:6" x14ac:dyDescent="0.25">
      <c r="F2145" s="85"/>
    </row>
    <row r="2146" spans="6:6" x14ac:dyDescent="0.25">
      <c r="F2146" s="85"/>
    </row>
    <row r="2147" spans="6:6" x14ac:dyDescent="0.25">
      <c r="F2147" s="85"/>
    </row>
    <row r="2148" spans="6:6" x14ac:dyDescent="0.25">
      <c r="F2148" s="85"/>
    </row>
    <row r="2149" spans="6:6" x14ac:dyDescent="0.25">
      <c r="F2149" s="85"/>
    </row>
    <row r="2150" spans="6:6" x14ac:dyDescent="0.25">
      <c r="F2150" s="85"/>
    </row>
    <row r="2151" spans="6:6" x14ac:dyDescent="0.25">
      <c r="F2151" s="85"/>
    </row>
    <row r="2152" spans="6:6" x14ac:dyDescent="0.25">
      <c r="F2152" s="85"/>
    </row>
    <row r="2153" spans="6:6" x14ac:dyDescent="0.25">
      <c r="F2153" s="85"/>
    </row>
    <row r="2154" spans="6:6" x14ac:dyDescent="0.25">
      <c r="F2154" s="85"/>
    </row>
    <row r="2155" spans="6:6" x14ac:dyDescent="0.25">
      <c r="F2155" s="85"/>
    </row>
    <row r="2156" spans="6:6" x14ac:dyDescent="0.25">
      <c r="F2156" s="85"/>
    </row>
    <row r="2157" spans="6:6" x14ac:dyDescent="0.25">
      <c r="F2157" s="85"/>
    </row>
    <row r="2158" spans="6:6" x14ac:dyDescent="0.25">
      <c r="F2158" s="85"/>
    </row>
    <row r="2159" spans="6:6" x14ac:dyDescent="0.25">
      <c r="F2159" s="85"/>
    </row>
    <row r="2160" spans="6:6" x14ac:dyDescent="0.25">
      <c r="F2160" s="85"/>
    </row>
    <row r="2161" spans="6:6" x14ac:dyDescent="0.25">
      <c r="F2161" s="85"/>
    </row>
    <row r="2162" spans="6:6" x14ac:dyDescent="0.25">
      <c r="F2162" s="85"/>
    </row>
    <row r="2163" spans="6:6" x14ac:dyDescent="0.25">
      <c r="F2163" s="85"/>
    </row>
    <row r="2164" spans="6:6" x14ac:dyDescent="0.25">
      <c r="F2164" s="85"/>
    </row>
    <row r="2165" spans="6:6" x14ac:dyDescent="0.25">
      <c r="F2165" s="85"/>
    </row>
    <row r="2166" spans="6:6" x14ac:dyDescent="0.25">
      <c r="F2166" s="85"/>
    </row>
    <row r="2167" spans="6:6" x14ac:dyDescent="0.25">
      <c r="F2167" s="85"/>
    </row>
    <row r="2168" spans="6:6" x14ac:dyDescent="0.25">
      <c r="F2168" s="85"/>
    </row>
    <row r="2169" spans="6:6" x14ac:dyDescent="0.25">
      <c r="F2169" s="85"/>
    </row>
    <row r="2170" spans="6:6" x14ac:dyDescent="0.25">
      <c r="F2170" s="85"/>
    </row>
    <row r="2171" spans="6:6" x14ac:dyDescent="0.25">
      <c r="F2171" s="85"/>
    </row>
    <row r="2172" spans="6:6" x14ac:dyDescent="0.25">
      <c r="F2172" s="85"/>
    </row>
    <row r="2173" spans="6:6" x14ac:dyDescent="0.25">
      <c r="F2173" s="85"/>
    </row>
    <row r="2174" spans="6:6" x14ac:dyDescent="0.25">
      <c r="F2174" s="85"/>
    </row>
    <row r="2175" spans="6:6" x14ac:dyDescent="0.25">
      <c r="F2175" s="85"/>
    </row>
    <row r="2176" spans="6:6" x14ac:dyDescent="0.25">
      <c r="F2176" s="85"/>
    </row>
    <row r="2177" spans="6:6" x14ac:dyDescent="0.25">
      <c r="F2177" s="85"/>
    </row>
    <row r="2178" spans="6:6" x14ac:dyDescent="0.25">
      <c r="F2178" s="85"/>
    </row>
    <row r="2179" spans="6:6" x14ac:dyDescent="0.25">
      <c r="F2179" s="85"/>
    </row>
    <row r="2180" spans="6:6" x14ac:dyDescent="0.25">
      <c r="F2180" s="85"/>
    </row>
    <row r="2181" spans="6:6" x14ac:dyDescent="0.25">
      <c r="F2181" s="85"/>
    </row>
    <row r="2182" spans="6:6" x14ac:dyDescent="0.25">
      <c r="F2182" s="85"/>
    </row>
    <row r="2183" spans="6:6" x14ac:dyDescent="0.25">
      <c r="F2183" s="85"/>
    </row>
    <row r="2184" spans="6:6" x14ac:dyDescent="0.25">
      <c r="F2184" s="85"/>
    </row>
    <row r="2185" spans="6:6" x14ac:dyDescent="0.25">
      <c r="F2185" s="85"/>
    </row>
    <row r="2186" spans="6:6" x14ac:dyDescent="0.25">
      <c r="F2186" s="85"/>
    </row>
    <row r="2187" spans="6:6" x14ac:dyDescent="0.25">
      <c r="F2187" s="85"/>
    </row>
    <row r="2188" spans="6:6" x14ac:dyDescent="0.25">
      <c r="F2188" s="85"/>
    </row>
    <row r="2189" spans="6:6" x14ac:dyDescent="0.25">
      <c r="F2189" s="85"/>
    </row>
    <row r="2190" spans="6:6" x14ac:dyDescent="0.25">
      <c r="F2190" s="85"/>
    </row>
    <row r="2191" spans="6:6" x14ac:dyDescent="0.25">
      <c r="F2191" s="85"/>
    </row>
    <row r="2192" spans="6:6" x14ac:dyDescent="0.25">
      <c r="F2192" s="85"/>
    </row>
    <row r="2193" spans="6:6" x14ac:dyDescent="0.25">
      <c r="F2193" s="85"/>
    </row>
    <row r="2194" spans="6:6" x14ac:dyDescent="0.25">
      <c r="F2194" s="85"/>
    </row>
    <row r="2195" spans="6:6" x14ac:dyDescent="0.25">
      <c r="F2195" s="85"/>
    </row>
    <row r="2196" spans="6:6" x14ac:dyDescent="0.25">
      <c r="F2196" s="85"/>
    </row>
    <row r="2197" spans="6:6" x14ac:dyDescent="0.25">
      <c r="F2197" s="85"/>
    </row>
    <row r="2198" spans="6:6" x14ac:dyDescent="0.25">
      <c r="F2198" s="85"/>
    </row>
    <row r="2199" spans="6:6" x14ac:dyDescent="0.25">
      <c r="F2199" s="85"/>
    </row>
    <row r="2200" spans="6:6" x14ac:dyDescent="0.25">
      <c r="F2200" s="85"/>
    </row>
    <row r="2201" spans="6:6" x14ac:dyDescent="0.25">
      <c r="F2201" s="85"/>
    </row>
    <row r="2202" spans="6:6" x14ac:dyDescent="0.25">
      <c r="F2202" s="85"/>
    </row>
    <row r="2203" spans="6:6" x14ac:dyDescent="0.25">
      <c r="F2203" s="85"/>
    </row>
    <row r="2204" spans="6:6" x14ac:dyDescent="0.25">
      <c r="F2204" s="85"/>
    </row>
    <row r="2205" spans="6:6" x14ac:dyDescent="0.25">
      <c r="F2205" s="85"/>
    </row>
    <row r="2206" spans="6:6" x14ac:dyDescent="0.25">
      <c r="F2206" s="85"/>
    </row>
    <row r="2207" spans="6:6" x14ac:dyDescent="0.25">
      <c r="F2207" s="85"/>
    </row>
    <row r="2208" spans="6:6" x14ac:dyDescent="0.25">
      <c r="F2208" s="85"/>
    </row>
    <row r="2209" spans="6:6" x14ac:dyDescent="0.25">
      <c r="F2209" s="85"/>
    </row>
    <row r="2210" spans="6:6" x14ac:dyDescent="0.25">
      <c r="F2210" s="85"/>
    </row>
    <row r="2211" spans="6:6" x14ac:dyDescent="0.25">
      <c r="F2211" s="85"/>
    </row>
    <row r="2212" spans="6:6" x14ac:dyDescent="0.25">
      <c r="F2212" s="85"/>
    </row>
    <row r="2213" spans="6:6" x14ac:dyDescent="0.25">
      <c r="F2213" s="85"/>
    </row>
    <row r="2214" spans="6:6" x14ac:dyDescent="0.25">
      <c r="F2214" s="85"/>
    </row>
    <row r="2215" spans="6:6" x14ac:dyDescent="0.25">
      <c r="F2215" s="85"/>
    </row>
    <row r="2216" spans="6:6" x14ac:dyDescent="0.25">
      <c r="F2216" s="85"/>
    </row>
    <row r="2217" spans="6:6" x14ac:dyDescent="0.25">
      <c r="F2217" s="85"/>
    </row>
    <row r="2218" spans="6:6" x14ac:dyDescent="0.25">
      <c r="F2218" s="85"/>
    </row>
    <row r="2219" spans="6:6" x14ac:dyDescent="0.25">
      <c r="F2219" s="85"/>
    </row>
    <row r="2220" spans="6:6" x14ac:dyDescent="0.25">
      <c r="F2220" s="85"/>
    </row>
    <row r="2221" spans="6:6" x14ac:dyDescent="0.25">
      <c r="F2221" s="85"/>
    </row>
    <row r="2222" spans="6:6" x14ac:dyDescent="0.25">
      <c r="F2222" s="85"/>
    </row>
    <row r="2223" spans="6:6" x14ac:dyDescent="0.25">
      <c r="F2223" s="85"/>
    </row>
    <row r="2224" spans="6:6" x14ac:dyDescent="0.25">
      <c r="F2224" s="85"/>
    </row>
    <row r="2225" spans="6:6" x14ac:dyDescent="0.25">
      <c r="F2225" s="85"/>
    </row>
    <row r="2226" spans="6:6" x14ac:dyDescent="0.25">
      <c r="F2226" s="85"/>
    </row>
    <row r="2227" spans="6:6" x14ac:dyDescent="0.25">
      <c r="F2227" s="85"/>
    </row>
    <row r="2228" spans="6:6" x14ac:dyDescent="0.25">
      <c r="F2228" s="85"/>
    </row>
    <row r="2229" spans="6:6" x14ac:dyDescent="0.25">
      <c r="F2229" s="85"/>
    </row>
    <row r="2230" spans="6:6" x14ac:dyDescent="0.25">
      <c r="F2230" s="85"/>
    </row>
    <row r="2231" spans="6:6" x14ac:dyDescent="0.25">
      <c r="F2231" s="85"/>
    </row>
    <row r="2232" spans="6:6" x14ac:dyDescent="0.25">
      <c r="F2232" s="85"/>
    </row>
    <row r="2233" spans="6:6" x14ac:dyDescent="0.25">
      <c r="F2233" s="85"/>
    </row>
  </sheetData>
  <mergeCells count="1">
    <mergeCell ref="AG1:AU1"/>
  </mergeCells>
  <phoneticPr fontId="1" type="noConversion"/>
  <pageMargins left="0.75" right="0.75" top="1" bottom="1" header="0.5" footer="0.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C43" workbookViewId="0">
      <selection activeCell="C58" sqref="C58"/>
    </sheetView>
  </sheetViews>
  <sheetFormatPr defaultRowHeight="15" x14ac:dyDescent="0.25"/>
  <cols>
    <col min="1" max="1" width="27" style="22" bestFit="1" customWidth="1"/>
    <col min="2" max="2" width="6.5703125" style="1" customWidth="1"/>
    <col min="3" max="3" width="26.42578125" style="24" customWidth="1"/>
    <col min="4" max="4" width="26.85546875" style="65" customWidth="1"/>
    <col min="5" max="5" width="16.85546875" style="24" bestFit="1" customWidth="1"/>
    <col min="6" max="6" width="112.85546875" style="24" customWidth="1"/>
    <col min="7" max="16384" width="9.140625" style="24"/>
  </cols>
  <sheetData>
    <row r="1" spans="1:6" s="9" customFormat="1" x14ac:dyDescent="0.25">
      <c r="A1" s="22"/>
      <c r="C1" s="8"/>
      <c r="D1" s="2"/>
      <c r="E1" s="2"/>
      <c r="F1" s="23"/>
    </row>
    <row r="2" spans="1:6" s="9" customFormat="1" x14ac:dyDescent="0.25">
      <c r="A2" s="22"/>
      <c r="B2" s="25"/>
      <c r="C2" s="8"/>
      <c r="D2" s="25" t="s">
        <v>71</v>
      </c>
      <c r="E2" s="2"/>
      <c r="F2" s="23"/>
    </row>
    <row r="3" spans="1:6" s="9" customFormat="1" x14ac:dyDescent="0.25">
      <c r="A3" s="26" t="s">
        <v>171</v>
      </c>
      <c r="B3" s="27"/>
      <c r="C3" s="28" t="s">
        <v>32</v>
      </c>
      <c r="D3" s="29" t="s">
        <v>31</v>
      </c>
      <c r="E3" s="30" t="s">
        <v>33</v>
      </c>
      <c r="F3" s="28" t="s">
        <v>34</v>
      </c>
    </row>
    <row r="4" spans="1:6" s="9" customFormat="1" x14ac:dyDescent="0.25">
      <c r="A4" s="22"/>
      <c r="B4" s="27"/>
      <c r="C4" s="32"/>
      <c r="E4" s="32"/>
      <c r="F4" s="32"/>
    </row>
    <row r="5" spans="1:6" s="9" customFormat="1" x14ac:dyDescent="0.25">
      <c r="A5" s="34" t="s">
        <v>172</v>
      </c>
      <c r="B5" s="35"/>
      <c r="C5" s="33" t="s">
        <v>109</v>
      </c>
      <c r="D5" s="8" t="s">
        <v>35</v>
      </c>
      <c r="E5" s="36" t="s">
        <v>93</v>
      </c>
      <c r="F5" s="37" t="s">
        <v>176</v>
      </c>
    </row>
    <row r="6" spans="1:6" s="9" customFormat="1" x14ac:dyDescent="0.25">
      <c r="A6" s="38"/>
      <c r="B6" s="39"/>
    </row>
    <row r="7" spans="1:6" s="9" customFormat="1" x14ac:dyDescent="0.25">
      <c r="A7" s="40"/>
      <c r="B7" s="39"/>
      <c r="C7" s="41" t="s">
        <v>38</v>
      </c>
      <c r="D7" s="42" t="s">
        <v>37</v>
      </c>
      <c r="E7" s="15"/>
      <c r="F7" s="43" t="s">
        <v>39</v>
      </c>
    </row>
    <row r="8" spans="1:6" s="9" customFormat="1" x14ac:dyDescent="0.25">
      <c r="A8" s="44" t="s">
        <v>172</v>
      </c>
      <c r="B8" s="39"/>
      <c r="C8" s="24" t="s">
        <v>90</v>
      </c>
      <c r="D8" s="45" t="s">
        <v>0</v>
      </c>
      <c r="E8" s="9" t="s">
        <v>87</v>
      </c>
      <c r="F8" s="9" t="s">
        <v>177</v>
      </c>
    </row>
    <row r="9" spans="1:6" s="9" customFormat="1" x14ac:dyDescent="0.25">
      <c r="A9" s="44" t="s">
        <v>172</v>
      </c>
      <c r="C9" s="24" t="s">
        <v>91</v>
      </c>
      <c r="D9" s="45" t="s">
        <v>89</v>
      </c>
      <c r="E9" s="6" t="s">
        <v>87</v>
      </c>
      <c r="F9" s="9" t="s">
        <v>126</v>
      </c>
    </row>
    <row r="10" spans="1:6" s="9" customFormat="1" x14ac:dyDescent="0.25">
      <c r="A10" s="46" t="s">
        <v>172</v>
      </c>
      <c r="B10" s="33"/>
      <c r="C10" s="33" t="s">
        <v>19</v>
      </c>
      <c r="D10" s="8" t="s">
        <v>1</v>
      </c>
      <c r="E10" s="36" t="s">
        <v>40</v>
      </c>
      <c r="F10" s="37" t="s">
        <v>178</v>
      </c>
    </row>
    <row r="11" spans="1:6" s="9" customFormat="1" x14ac:dyDescent="0.25">
      <c r="A11" s="44" t="s">
        <v>172</v>
      </c>
      <c r="B11" s="39"/>
      <c r="C11" s="33" t="s">
        <v>20</v>
      </c>
      <c r="D11" s="8" t="s">
        <v>2</v>
      </c>
      <c r="E11" s="47" t="s">
        <v>179</v>
      </c>
      <c r="F11" s="37" t="s">
        <v>100</v>
      </c>
    </row>
    <row r="12" spans="1:6" s="9" customFormat="1" x14ac:dyDescent="0.25">
      <c r="A12" s="44"/>
      <c r="B12" s="39"/>
      <c r="C12" s="2" t="s">
        <v>312</v>
      </c>
      <c r="D12" s="2" t="s">
        <v>205</v>
      </c>
      <c r="E12" s="9" t="s">
        <v>87</v>
      </c>
      <c r="F12" s="37" t="s">
        <v>313</v>
      </c>
    </row>
    <row r="13" spans="1:6" s="9" customFormat="1" x14ac:dyDescent="0.25">
      <c r="A13" s="44" t="s">
        <v>172</v>
      </c>
      <c r="C13" s="2" t="s">
        <v>42</v>
      </c>
      <c r="D13" s="2" t="s">
        <v>41</v>
      </c>
      <c r="E13" s="37" t="s">
        <v>180</v>
      </c>
      <c r="F13" s="33" t="s">
        <v>316</v>
      </c>
    </row>
    <row r="14" spans="1:6" s="9" customFormat="1" x14ac:dyDescent="0.25">
      <c r="A14" s="44" t="s">
        <v>172</v>
      </c>
      <c r="B14" s="39"/>
      <c r="C14" s="2" t="s">
        <v>44</v>
      </c>
      <c r="D14" s="2" t="s">
        <v>43</v>
      </c>
      <c r="E14" s="37" t="s">
        <v>180</v>
      </c>
      <c r="F14" s="33" t="s">
        <v>181</v>
      </c>
    </row>
    <row r="15" spans="1:6" s="9" customFormat="1" x14ac:dyDescent="0.25">
      <c r="A15" s="44" t="s">
        <v>172</v>
      </c>
      <c r="B15" s="2"/>
      <c r="C15" s="33" t="s">
        <v>70</v>
      </c>
      <c r="D15" s="8" t="s">
        <v>59</v>
      </c>
      <c r="E15" s="37" t="s">
        <v>87</v>
      </c>
      <c r="F15" s="33" t="s">
        <v>182</v>
      </c>
    </row>
    <row r="16" spans="1:6" s="9" customFormat="1" x14ac:dyDescent="0.25">
      <c r="A16" s="44" t="s">
        <v>172</v>
      </c>
      <c r="B16" s="2"/>
      <c r="C16" s="33" t="s">
        <v>21</v>
      </c>
      <c r="D16" s="9" t="s">
        <v>3</v>
      </c>
      <c r="E16" s="9" t="s">
        <v>45</v>
      </c>
      <c r="F16" s="33" t="s">
        <v>122</v>
      </c>
    </row>
    <row r="17" spans="1:6" s="9" customFormat="1" x14ac:dyDescent="0.25">
      <c r="A17" s="44"/>
      <c r="B17" s="39"/>
      <c r="C17" s="7" t="s">
        <v>72</v>
      </c>
      <c r="D17" s="7" t="s">
        <v>60</v>
      </c>
      <c r="E17" s="48" t="s">
        <v>36</v>
      </c>
      <c r="F17" s="9" t="s">
        <v>183</v>
      </c>
    </row>
    <row r="18" spans="1:6" s="9" customFormat="1" x14ac:dyDescent="0.25">
      <c r="A18" s="40"/>
      <c r="B18" s="39"/>
      <c r="C18" s="7"/>
      <c r="D18" s="7"/>
      <c r="E18" s="7"/>
    </row>
    <row r="19" spans="1:6" x14ac:dyDescent="0.25">
      <c r="A19" s="26"/>
      <c r="B19" s="39"/>
      <c r="C19" s="41" t="s">
        <v>140</v>
      </c>
      <c r="D19" s="49" t="s">
        <v>141</v>
      </c>
      <c r="E19" s="15"/>
      <c r="F19" s="43" t="s">
        <v>142</v>
      </c>
    </row>
    <row r="20" spans="1:6" x14ac:dyDescent="0.25">
      <c r="A20" s="50"/>
      <c r="B20" s="9"/>
      <c r="C20" s="37" t="s">
        <v>143</v>
      </c>
      <c r="D20" s="9" t="s">
        <v>315</v>
      </c>
      <c r="E20" s="9" t="s">
        <v>87</v>
      </c>
      <c r="F20" s="37" t="s">
        <v>368</v>
      </c>
    </row>
    <row r="21" spans="1:6" x14ac:dyDescent="0.25">
      <c r="A21" s="50"/>
      <c r="B21" s="9"/>
      <c r="C21" s="33" t="s">
        <v>144</v>
      </c>
      <c r="D21" s="9" t="s">
        <v>145</v>
      </c>
      <c r="E21" s="9" t="s">
        <v>146</v>
      </c>
      <c r="F21" s="9" t="s">
        <v>147</v>
      </c>
    </row>
    <row r="22" spans="1:6" x14ac:dyDescent="0.25">
      <c r="A22" s="50"/>
      <c r="B22" s="9"/>
      <c r="C22" s="33" t="s">
        <v>148</v>
      </c>
      <c r="D22" s="9" t="s">
        <v>149</v>
      </c>
      <c r="E22" s="9" t="s">
        <v>150</v>
      </c>
      <c r="F22" s="9" t="s">
        <v>151</v>
      </c>
    </row>
    <row r="23" spans="1:6" x14ac:dyDescent="0.25">
      <c r="A23" s="50"/>
      <c r="B23" s="9"/>
      <c r="C23" s="33" t="s">
        <v>152</v>
      </c>
      <c r="D23" s="9" t="s">
        <v>353</v>
      </c>
      <c r="E23" s="9" t="s">
        <v>153</v>
      </c>
      <c r="F23" s="9" t="s">
        <v>154</v>
      </c>
    </row>
    <row r="24" spans="1:6" x14ac:dyDescent="0.25">
      <c r="A24" s="50"/>
      <c r="B24" s="9"/>
      <c r="C24" s="33" t="s">
        <v>155</v>
      </c>
      <c r="D24" s="9" t="s">
        <v>156</v>
      </c>
      <c r="E24" s="9" t="s">
        <v>87</v>
      </c>
      <c r="F24" s="33" t="s">
        <v>157</v>
      </c>
    </row>
    <row r="25" spans="1:6" x14ac:dyDescent="0.25">
      <c r="A25" s="50"/>
      <c r="C25" s="33" t="s">
        <v>158</v>
      </c>
      <c r="D25" s="9" t="s">
        <v>159</v>
      </c>
      <c r="E25" s="9" t="s">
        <v>87</v>
      </c>
      <c r="F25" s="33" t="s">
        <v>160</v>
      </c>
    </row>
    <row r="26" spans="1:6" x14ac:dyDescent="0.25">
      <c r="A26" s="50"/>
      <c r="C26" s="33" t="s">
        <v>161</v>
      </c>
      <c r="D26" s="37" t="s">
        <v>162</v>
      </c>
      <c r="E26" s="9" t="s">
        <v>87</v>
      </c>
      <c r="F26" s="33" t="s">
        <v>163</v>
      </c>
    </row>
    <row r="27" spans="1:6" x14ac:dyDescent="0.25">
      <c r="A27" s="50"/>
      <c r="C27" s="33" t="s">
        <v>164</v>
      </c>
      <c r="D27" s="9" t="s">
        <v>165</v>
      </c>
      <c r="E27" s="9" t="s">
        <v>87</v>
      </c>
      <c r="F27" s="33" t="s">
        <v>166</v>
      </c>
    </row>
    <row r="28" spans="1:6" x14ac:dyDescent="0.25">
      <c r="A28" s="50"/>
      <c r="C28" s="9" t="s">
        <v>167</v>
      </c>
      <c r="D28" s="9" t="s">
        <v>351</v>
      </c>
      <c r="E28" s="51" t="s">
        <v>45</v>
      </c>
      <c r="F28" s="9" t="s">
        <v>168</v>
      </c>
    </row>
    <row r="29" spans="1:6" x14ac:dyDescent="0.25">
      <c r="A29" s="50"/>
      <c r="B29" s="9"/>
      <c r="C29" s="9" t="s">
        <v>169</v>
      </c>
      <c r="D29" s="9" t="s">
        <v>352</v>
      </c>
      <c r="E29" s="9" t="s">
        <v>87</v>
      </c>
      <c r="F29" s="37" t="s">
        <v>170</v>
      </c>
    </row>
    <row r="30" spans="1:6" x14ac:dyDescent="0.25">
      <c r="B30" s="9"/>
      <c r="C30" s="9"/>
      <c r="D30" s="9"/>
      <c r="E30" s="9"/>
      <c r="F30" s="7"/>
    </row>
    <row r="31" spans="1:6" x14ac:dyDescent="0.25">
      <c r="A31" s="52"/>
      <c r="B31" s="9"/>
      <c r="C31" s="41" t="s">
        <v>47</v>
      </c>
      <c r="D31" s="42" t="s">
        <v>46</v>
      </c>
      <c r="E31" s="41"/>
      <c r="F31" s="43" t="s">
        <v>48</v>
      </c>
    </row>
    <row r="32" spans="1:6" x14ac:dyDescent="0.25">
      <c r="A32" s="54"/>
      <c r="B32" s="53"/>
      <c r="C32" s="33" t="s">
        <v>73</v>
      </c>
      <c r="D32" s="9" t="s">
        <v>61</v>
      </c>
      <c r="E32" s="3" t="s">
        <v>94</v>
      </c>
      <c r="F32" s="9" t="s">
        <v>123</v>
      </c>
    </row>
    <row r="33" spans="1:6" x14ac:dyDescent="0.25">
      <c r="A33" s="55" t="s">
        <v>172</v>
      </c>
      <c r="C33" s="33" t="s">
        <v>22</v>
      </c>
      <c r="D33" s="33" t="s">
        <v>4</v>
      </c>
      <c r="E33" s="3" t="s">
        <v>45</v>
      </c>
      <c r="F33" s="9" t="s">
        <v>184</v>
      </c>
    </row>
    <row r="34" spans="1:6" x14ac:dyDescent="0.25">
      <c r="A34" s="55" t="s">
        <v>172</v>
      </c>
      <c r="B34" s="53"/>
      <c r="C34" s="33" t="s">
        <v>23</v>
      </c>
      <c r="D34" s="33" t="s">
        <v>5</v>
      </c>
      <c r="E34" s="3" t="s">
        <v>45</v>
      </c>
      <c r="F34" s="3" t="s">
        <v>185</v>
      </c>
    </row>
    <row r="35" spans="1:6" x14ac:dyDescent="0.25">
      <c r="A35" s="55" t="s">
        <v>172</v>
      </c>
      <c r="B35" s="53"/>
      <c r="C35" s="33" t="s">
        <v>24</v>
      </c>
      <c r="D35" s="7" t="s">
        <v>6</v>
      </c>
      <c r="E35" s="8" t="s">
        <v>87</v>
      </c>
      <c r="F35" s="33" t="s">
        <v>127</v>
      </c>
    </row>
    <row r="36" spans="1:6" x14ac:dyDescent="0.25">
      <c r="A36" s="55" t="s">
        <v>172</v>
      </c>
      <c r="B36" s="45"/>
      <c r="C36" s="2" t="s">
        <v>370</v>
      </c>
      <c r="D36" s="2" t="s">
        <v>173</v>
      </c>
      <c r="E36" s="47" t="s">
        <v>213</v>
      </c>
      <c r="F36" s="33" t="s">
        <v>371</v>
      </c>
    </row>
    <row r="37" spans="1:6" x14ac:dyDescent="0.25">
      <c r="A37" s="55" t="s">
        <v>172</v>
      </c>
      <c r="B37" s="45"/>
      <c r="C37" s="33" t="s">
        <v>25</v>
      </c>
      <c r="D37" s="7" t="s">
        <v>7</v>
      </c>
      <c r="E37" s="8" t="s">
        <v>87</v>
      </c>
      <c r="F37" s="33" t="s">
        <v>49</v>
      </c>
    </row>
    <row r="38" spans="1:6" x14ac:dyDescent="0.25">
      <c r="A38" s="55" t="s">
        <v>172</v>
      </c>
      <c r="B38" s="53"/>
      <c r="C38" s="33" t="s">
        <v>26</v>
      </c>
      <c r="D38" s="9" t="s">
        <v>8</v>
      </c>
      <c r="E38" s="24" t="s">
        <v>50</v>
      </c>
      <c r="F38" s="33" t="s">
        <v>51</v>
      </c>
    </row>
    <row r="39" spans="1:6" x14ac:dyDescent="0.25">
      <c r="A39" s="55" t="s">
        <v>172</v>
      </c>
      <c r="B39" s="53"/>
      <c r="C39" s="9" t="s">
        <v>97</v>
      </c>
      <c r="D39" s="9" t="s">
        <v>9</v>
      </c>
      <c r="E39" s="3" t="s">
        <v>87</v>
      </c>
      <c r="F39" s="37" t="s">
        <v>186</v>
      </c>
    </row>
    <row r="40" spans="1:6" x14ac:dyDescent="0.25">
      <c r="A40" s="54"/>
      <c r="B40" s="24"/>
      <c r="C40" s="7" t="s">
        <v>74</v>
      </c>
      <c r="D40" s="9" t="s">
        <v>62</v>
      </c>
      <c r="E40" s="56" t="s">
        <v>36</v>
      </c>
      <c r="F40" s="9" t="s">
        <v>187</v>
      </c>
    </row>
    <row r="41" spans="1:6" x14ac:dyDescent="0.25">
      <c r="A41" s="57"/>
      <c r="B41" s="53"/>
      <c r="C41" s="7"/>
      <c r="D41" s="9"/>
      <c r="E41" s="56"/>
      <c r="F41" s="9"/>
    </row>
    <row r="42" spans="1:6" x14ac:dyDescent="0.25">
      <c r="A42" s="57"/>
      <c r="B42" s="53"/>
      <c r="C42" s="41" t="s">
        <v>362</v>
      </c>
      <c r="D42" s="42" t="s">
        <v>53</v>
      </c>
      <c r="E42" s="58"/>
      <c r="F42" s="43" t="s">
        <v>98</v>
      </c>
    </row>
    <row r="43" spans="1:6" x14ac:dyDescent="0.25">
      <c r="A43" s="59" t="s">
        <v>172</v>
      </c>
      <c r="B43" s="53"/>
      <c r="C43" s="9" t="s">
        <v>101</v>
      </c>
      <c r="D43" s="9" t="s">
        <v>12</v>
      </c>
      <c r="E43" s="36" t="s">
        <v>36</v>
      </c>
      <c r="F43" s="37" t="s">
        <v>55</v>
      </c>
    </row>
    <row r="44" spans="1:6" x14ac:dyDescent="0.25">
      <c r="A44" s="59" t="s">
        <v>172</v>
      </c>
      <c r="B44" s="53"/>
      <c r="C44" s="1" t="s">
        <v>188</v>
      </c>
      <c r="D44" s="1" t="s">
        <v>13</v>
      </c>
      <c r="E44" s="36" t="s">
        <v>87</v>
      </c>
      <c r="F44" s="37" t="s">
        <v>124</v>
      </c>
    </row>
    <row r="45" spans="1:6" s="9" customFormat="1" x14ac:dyDescent="0.25">
      <c r="A45" s="59" t="s">
        <v>172</v>
      </c>
      <c r="B45" s="39"/>
      <c r="C45" s="1" t="s">
        <v>83</v>
      </c>
      <c r="D45" s="9" t="s">
        <v>67</v>
      </c>
      <c r="E45" s="51" t="s">
        <v>87</v>
      </c>
      <c r="F45" s="9" t="s">
        <v>125</v>
      </c>
    </row>
    <row r="46" spans="1:6" x14ac:dyDescent="0.25">
      <c r="A46" s="59" t="s">
        <v>172</v>
      </c>
      <c r="C46" s="60" t="s">
        <v>82</v>
      </c>
      <c r="D46" s="9" t="s">
        <v>18</v>
      </c>
      <c r="E46" s="36" t="s">
        <v>86</v>
      </c>
      <c r="F46" s="24" t="s">
        <v>189</v>
      </c>
    </row>
    <row r="47" spans="1:6" x14ac:dyDescent="0.25">
      <c r="A47" s="59" t="s">
        <v>172</v>
      </c>
      <c r="C47" s="9" t="s">
        <v>30</v>
      </c>
      <c r="D47" s="37" t="s">
        <v>17</v>
      </c>
      <c r="E47" s="36" t="s">
        <v>94</v>
      </c>
      <c r="F47" s="9" t="s">
        <v>96</v>
      </c>
    </row>
    <row r="48" spans="1:6" x14ac:dyDescent="0.25">
      <c r="A48" s="59"/>
      <c r="C48" s="62" t="s">
        <v>92</v>
      </c>
      <c r="D48" s="9" t="s">
        <v>88</v>
      </c>
      <c r="E48" s="56" t="s">
        <v>350</v>
      </c>
      <c r="F48" s="9" t="s">
        <v>95</v>
      </c>
    </row>
    <row r="49" spans="1:6" x14ac:dyDescent="0.25">
      <c r="A49" s="59" t="s">
        <v>172</v>
      </c>
      <c r="B49" s="61"/>
      <c r="C49" s="9" t="s">
        <v>77</v>
      </c>
      <c r="D49" s="8" t="s">
        <v>64</v>
      </c>
      <c r="E49" s="36" t="s">
        <v>87</v>
      </c>
      <c r="F49" s="33" t="s">
        <v>78</v>
      </c>
    </row>
    <row r="50" spans="1:6" x14ac:dyDescent="0.25">
      <c r="A50" s="59" t="s">
        <v>172</v>
      </c>
      <c r="B50" s="39"/>
      <c r="C50" s="9" t="s">
        <v>79</v>
      </c>
      <c r="D50" s="33" t="s">
        <v>65</v>
      </c>
      <c r="E50" s="36" t="s">
        <v>87</v>
      </c>
      <c r="F50" s="33" t="s">
        <v>129</v>
      </c>
    </row>
    <row r="51" spans="1:6" x14ac:dyDescent="0.25">
      <c r="A51" s="59"/>
      <c r="B51" s="39"/>
      <c r="C51" s="9" t="s">
        <v>134</v>
      </c>
      <c r="D51" s="33" t="s">
        <v>133</v>
      </c>
      <c r="E51" s="36" t="s">
        <v>135</v>
      </c>
      <c r="F51" s="33" t="s">
        <v>136</v>
      </c>
    </row>
    <row r="52" spans="1:6" x14ac:dyDescent="0.25">
      <c r="A52" s="59" t="s">
        <v>172</v>
      </c>
      <c r="B52" s="39"/>
      <c r="C52" s="9" t="s">
        <v>131</v>
      </c>
      <c r="D52" s="8" t="s">
        <v>130</v>
      </c>
      <c r="E52" s="36" t="s">
        <v>87</v>
      </c>
      <c r="F52" s="33" t="s">
        <v>132</v>
      </c>
    </row>
    <row r="53" spans="1:6" x14ac:dyDescent="0.25">
      <c r="A53" s="59" t="s">
        <v>172</v>
      </c>
      <c r="B53" s="39"/>
      <c r="C53" s="33" t="s">
        <v>76</v>
      </c>
      <c r="D53" s="9" t="s">
        <v>14</v>
      </c>
      <c r="E53" s="36" t="s">
        <v>36</v>
      </c>
      <c r="F53" s="33" t="s">
        <v>56</v>
      </c>
    </row>
    <row r="54" spans="1:6" x14ac:dyDescent="0.25">
      <c r="A54" s="59" t="s">
        <v>172</v>
      </c>
      <c r="B54" s="39"/>
      <c r="C54" s="9" t="s">
        <v>28</v>
      </c>
      <c r="D54" s="37" t="s">
        <v>15</v>
      </c>
      <c r="E54" s="36" t="s">
        <v>52</v>
      </c>
      <c r="F54" s="37" t="s">
        <v>84</v>
      </c>
    </row>
    <row r="55" spans="1:6" x14ac:dyDescent="0.25">
      <c r="A55" s="59"/>
      <c r="B55" s="39"/>
      <c r="C55" s="9" t="s">
        <v>80</v>
      </c>
      <c r="D55" s="37" t="s">
        <v>66</v>
      </c>
      <c r="E55" s="56" t="s">
        <v>81</v>
      </c>
      <c r="F55" s="37" t="s">
        <v>85</v>
      </c>
    </row>
    <row r="56" spans="1:6" x14ac:dyDescent="0.25">
      <c r="A56" s="59"/>
      <c r="B56" s="39"/>
      <c r="C56" s="9" t="s">
        <v>29</v>
      </c>
      <c r="D56" s="33" t="s">
        <v>16</v>
      </c>
      <c r="E56" s="36" t="s">
        <v>94</v>
      </c>
      <c r="F56" s="37" t="s">
        <v>57</v>
      </c>
    </row>
    <row r="57" spans="1:6" x14ac:dyDescent="0.25">
      <c r="A57" s="59" t="s">
        <v>172</v>
      </c>
      <c r="B57" s="39"/>
      <c r="C57" s="33" t="s">
        <v>27</v>
      </c>
      <c r="D57" s="7" t="s">
        <v>10</v>
      </c>
      <c r="E57" s="9" t="s">
        <v>87</v>
      </c>
      <c r="F57" s="9" t="s">
        <v>190</v>
      </c>
    </row>
    <row r="58" spans="1:6" x14ac:dyDescent="0.25">
      <c r="A58" s="59" t="s">
        <v>172</v>
      </c>
      <c r="B58" s="39"/>
      <c r="C58" s="2" t="s">
        <v>373</v>
      </c>
      <c r="D58" s="2" t="s">
        <v>174</v>
      </c>
      <c r="E58" s="47" t="s">
        <v>213</v>
      </c>
      <c r="F58" s="33" t="s">
        <v>372</v>
      </c>
    </row>
    <row r="59" spans="1:6" x14ac:dyDescent="0.25">
      <c r="A59" s="59"/>
      <c r="B59" s="24"/>
      <c r="C59" s="2" t="s">
        <v>211</v>
      </c>
      <c r="D59" s="2" t="s">
        <v>207</v>
      </c>
      <c r="E59" s="36" t="s">
        <v>40</v>
      </c>
      <c r="F59" s="33" t="s">
        <v>212</v>
      </c>
    </row>
    <row r="60" spans="1:6" x14ac:dyDescent="0.25">
      <c r="A60" s="59" t="s">
        <v>172</v>
      </c>
      <c r="B60" s="24"/>
      <c r="C60" s="37" t="s">
        <v>75</v>
      </c>
      <c r="D60" s="9" t="s">
        <v>63</v>
      </c>
      <c r="E60" s="8" t="s">
        <v>36</v>
      </c>
      <c r="F60" s="37" t="s">
        <v>191</v>
      </c>
    </row>
    <row r="61" spans="1:6" x14ac:dyDescent="0.25">
      <c r="A61" s="63"/>
      <c r="B61" s="39"/>
      <c r="C61" s="9" t="s">
        <v>310</v>
      </c>
      <c r="D61" s="65" t="s">
        <v>206</v>
      </c>
      <c r="E61" s="8" t="s">
        <v>87</v>
      </c>
      <c r="F61" s="37" t="s">
        <v>311</v>
      </c>
    </row>
    <row r="62" spans="1:6" x14ac:dyDescent="0.25">
      <c r="A62" s="59"/>
      <c r="B62" s="64"/>
      <c r="C62" s="33" t="s">
        <v>54</v>
      </c>
      <c r="D62" s="33" t="s">
        <v>11</v>
      </c>
      <c r="E62" s="9" t="s">
        <v>36</v>
      </c>
      <c r="F62" s="9" t="s">
        <v>192</v>
      </c>
    </row>
    <row r="63" spans="1:6" x14ac:dyDescent="0.25">
      <c r="A63" s="24"/>
      <c r="B63" s="39"/>
      <c r="D63" s="24"/>
    </row>
    <row r="64" spans="1:6" x14ac:dyDescent="0.25">
      <c r="B64" s="24"/>
      <c r="C64" s="1"/>
      <c r="D64" s="33"/>
      <c r="E64" s="36"/>
      <c r="F64" s="37"/>
    </row>
    <row r="65" spans="2:6" x14ac:dyDescent="0.25">
      <c r="B65" s="27"/>
      <c r="D65" s="24"/>
    </row>
    <row r="66" spans="2:6" x14ac:dyDescent="0.25">
      <c r="B66" s="27"/>
      <c r="D66" s="24"/>
    </row>
    <row r="67" spans="2:6" x14ac:dyDescent="0.25">
      <c r="B67" s="27"/>
      <c r="D67" s="24"/>
    </row>
    <row r="68" spans="2:6" x14ac:dyDescent="0.25">
      <c r="B68" s="27"/>
    </row>
    <row r="69" spans="2:6" x14ac:dyDescent="0.25">
      <c r="B69" s="27"/>
    </row>
    <row r="70" spans="2:6" x14ac:dyDescent="0.25">
      <c r="B70" s="27"/>
    </row>
    <row r="71" spans="2:6" x14ac:dyDescent="0.25">
      <c r="B71" s="27"/>
    </row>
    <row r="72" spans="2:6" x14ac:dyDescent="0.25">
      <c r="B72" s="39"/>
      <c r="C72" s="8"/>
      <c r="D72" s="33"/>
      <c r="E72" s="66"/>
      <c r="F72" s="33"/>
    </row>
    <row r="73" spans="2:6" x14ac:dyDescent="0.25">
      <c r="B73" s="39"/>
      <c r="C73" s="8"/>
      <c r="D73" s="33"/>
      <c r="E73" s="66"/>
      <c r="F73" s="37"/>
    </row>
    <row r="74" spans="2:6" x14ac:dyDescent="0.25">
      <c r="B74" s="39"/>
      <c r="C74" s="33"/>
      <c r="D74" s="9"/>
      <c r="E74" s="36"/>
      <c r="F74" s="33"/>
    </row>
    <row r="75" spans="2:6" x14ac:dyDescent="0.25">
      <c r="B75" s="27"/>
    </row>
    <row r="76" spans="2:6" x14ac:dyDescent="0.25">
      <c r="B76" s="27"/>
    </row>
    <row r="77" spans="2:6" x14ac:dyDescent="0.25">
      <c r="B77" s="27"/>
    </row>
    <row r="78" spans="2:6" x14ac:dyDescent="0.25">
      <c r="B78" s="27"/>
    </row>
    <row r="79" spans="2:6" x14ac:dyDescent="0.25">
      <c r="B79" s="27"/>
      <c r="C79" s="37"/>
      <c r="D79" s="33"/>
      <c r="E79" s="36"/>
      <c r="F79" s="37"/>
    </row>
    <row r="80" spans="2:6" x14ac:dyDescent="0.25">
      <c r="B80" s="27"/>
      <c r="C80" s="37"/>
      <c r="D80" s="9"/>
      <c r="E80" s="36"/>
      <c r="F80" s="37"/>
    </row>
    <row r="81" spans="2:6" x14ac:dyDescent="0.25">
      <c r="B81" s="27"/>
      <c r="C81" s="2"/>
      <c r="D81" s="2"/>
      <c r="E81" s="2"/>
      <c r="F81" s="23"/>
    </row>
    <row r="82" spans="2:6" x14ac:dyDescent="0.25">
      <c r="B82" s="27"/>
      <c r="C82" s="67"/>
      <c r="D82" s="2"/>
      <c r="E82" s="2"/>
      <c r="F82" s="23"/>
    </row>
    <row r="83" spans="2:6" x14ac:dyDescent="0.25">
      <c r="B83" s="27"/>
      <c r="C83" s="8"/>
      <c r="D83" s="2"/>
      <c r="E83" s="2"/>
      <c r="F83" s="23"/>
    </row>
    <row r="84" spans="2:6" x14ac:dyDescent="0.25">
      <c r="B84" s="27"/>
      <c r="C84" s="8"/>
      <c r="D84" s="2"/>
      <c r="E84" s="2"/>
      <c r="F84" s="23"/>
    </row>
    <row r="85" spans="2:6" x14ac:dyDescent="0.25">
      <c r="B85" s="27"/>
      <c r="C85" s="8"/>
      <c r="D85" s="2"/>
      <c r="E85" s="2"/>
      <c r="F85" s="23"/>
    </row>
    <row r="86" spans="2:6" x14ac:dyDescent="0.25">
      <c r="B86" s="27"/>
      <c r="C86" s="8"/>
      <c r="D86" s="2"/>
      <c r="E86" s="2"/>
      <c r="F86" s="23"/>
    </row>
    <row r="87" spans="2:6" x14ac:dyDescent="0.25">
      <c r="B87" s="27"/>
      <c r="C87" s="8"/>
      <c r="D87" s="2"/>
      <c r="E87" s="2"/>
      <c r="F87" s="23"/>
    </row>
  </sheetData>
  <phoneticPr fontId="1" type="noConversion"/>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workbookViewId="0">
      <selection activeCell="K2" sqref="K2"/>
    </sheetView>
  </sheetViews>
  <sheetFormatPr defaultRowHeight="15" x14ac:dyDescent="0.25"/>
  <cols>
    <col min="1" max="1" width="7.85546875" style="8" bestFit="1" customWidth="1"/>
    <col min="2" max="2" width="7.7109375" style="8" customWidth="1"/>
    <col min="3" max="3" width="10.140625" style="8" bestFit="1" customWidth="1"/>
    <col min="4" max="5" width="10.42578125" style="8" bestFit="1" customWidth="1"/>
    <col min="6" max="8" width="7.5703125" style="8" bestFit="1" customWidth="1"/>
    <col min="9" max="9" width="6.85546875" style="8" bestFit="1" customWidth="1"/>
    <col min="10" max="10" width="6.85546875" style="8" customWidth="1"/>
    <col min="11" max="11" width="8.140625" style="8" bestFit="1" customWidth="1"/>
    <col min="12" max="12" width="13.140625" style="8" bestFit="1" customWidth="1"/>
    <col min="13" max="13" width="14.140625" style="8" bestFit="1" customWidth="1"/>
    <col min="14" max="14" width="14" style="8" customWidth="1"/>
    <col min="15" max="15" width="9.28515625" style="8" bestFit="1" customWidth="1"/>
    <col min="16" max="16" width="6.28515625" style="8" bestFit="1" customWidth="1"/>
    <col min="17" max="20" width="9.28515625" style="8" bestFit="1" customWidth="1"/>
    <col min="21" max="21" width="11.42578125" style="8" bestFit="1" customWidth="1"/>
    <col min="22" max="22" width="9.140625" style="8"/>
    <col min="23" max="25" width="9.28515625" style="8" bestFit="1" customWidth="1"/>
    <col min="26" max="28" width="9.140625" style="8"/>
    <col min="29" max="29" width="9.28515625" style="8" bestFit="1" customWidth="1"/>
    <col min="30" max="30" width="9.140625" style="8"/>
    <col min="31" max="31" width="11.28515625" style="8" bestFit="1" customWidth="1"/>
    <col min="32" max="34" width="9.140625" style="8"/>
    <col min="35" max="35" width="14.28515625" style="8" bestFit="1" customWidth="1"/>
    <col min="36" max="36" width="9.28515625" style="8" bestFit="1" customWidth="1"/>
    <col min="37" max="37" width="16.42578125" style="8" customWidth="1"/>
    <col min="38" max="38" width="9.28515625" style="8" bestFit="1" customWidth="1"/>
    <col min="39" max="40" width="9.140625" style="8"/>
    <col min="41" max="41" width="14" style="8" bestFit="1" customWidth="1"/>
    <col min="42" max="42" width="9.140625" style="8"/>
    <col min="43" max="45" width="9.28515625" style="8" bestFit="1" customWidth="1"/>
    <col min="46" max="47" width="9.140625" style="8"/>
    <col min="48" max="48" width="10.42578125" style="8" bestFit="1" customWidth="1"/>
    <col min="49" max="16384" width="9.140625" style="8"/>
  </cols>
  <sheetData>
    <row r="1" spans="1:50" s="1" customFormat="1" x14ac:dyDescent="0.25">
      <c r="A1" s="1" t="s">
        <v>35</v>
      </c>
      <c r="B1" s="1" t="s">
        <v>0</v>
      </c>
      <c r="C1" s="1" t="s">
        <v>89</v>
      </c>
      <c r="D1" s="1" t="s">
        <v>1</v>
      </c>
      <c r="E1" s="1" t="s">
        <v>41</v>
      </c>
      <c r="F1" s="1" t="s">
        <v>58</v>
      </c>
      <c r="G1" s="1" t="s">
        <v>59</v>
      </c>
      <c r="H1" s="1" t="s">
        <v>2</v>
      </c>
      <c r="I1" s="1" t="s">
        <v>205</v>
      </c>
      <c r="J1" s="21" t="s">
        <v>3</v>
      </c>
      <c r="K1" s="1" t="s">
        <v>60</v>
      </c>
      <c r="L1" s="1" t="s">
        <v>315</v>
      </c>
      <c r="M1" s="1" t="s">
        <v>145</v>
      </c>
      <c r="N1" s="1" t="s">
        <v>149</v>
      </c>
      <c r="O1" s="1" t="s">
        <v>353</v>
      </c>
      <c r="P1" s="1" t="s">
        <v>156</v>
      </c>
      <c r="Q1" s="1" t="s">
        <v>159</v>
      </c>
      <c r="R1" s="1" t="s">
        <v>162</v>
      </c>
      <c r="S1" s="1" t="s">
        <v>165</v>
      </c>
      <c r="T1" s="1" t="s">
        <v>351</v>
      </c>
      <c r="U1" s="1" t="s">
        <v>352</v>
      </c>
      <c r="V1" s="1" t="s">
        <v>61</v>
      </c>
      <c r="W1" s="6" t="s">
        <v>4</v>
      </c>
      <c r="X1" s="6" t="s">
        <v>5</v>
      </c>
      <c r="Y1" s="1" t="s">
        <v>6</v>
      </c>
      <c r="Z1" s="6" t="s">
        <v>173</v>
      </c>
      <c r="AA1" s="1" t="s">
        <v>7</v>
      </c>
      <c r="AB1" s="1" t="s">
        <v>8</v>
      </c>
      <c r="AC1" s="1" t="s">
        <v>9</v>
      </c>
      <c r="AD1" s="1" t="s">
        <v>62</v>
      </c>
      <c r="AE1" s="1" t="s">
        <v>12</v>
      </c>
      <c r="AF1" s="1" t="s">
        <v>13</v>
      </c>
      <c r="AG1" s="1" t="s">
        <v>67</v>
      </c>
      <c r="AH1" s="1" t="s">
        <v>18</v>
      </c>
      <c r="AI1" s="6" t="s">
        <v>17</v>
      </c>
      <c r="AJ1" s="1" t="s">
        <v>88</v>
      </c>
      <c r="AK1" s="1" t="s">
        <v>64</v>
      </c>
      <c r="AL1" s="1" t="s">
        <v>65</v>
      </c>
      <c r="AM1" s="1" t="s">
        <v>133</v>
      </c>
      <c r="AN1" s="1" t="s">
        <v>130</v>
      </c>
      <c r="AO1" s="1" t="s">
        <v>14</v>
      </c>
      <c r="AP1" s="6" t="s">
        <v>15</v>
      </c>
      <c r="AQ1" s="1" t="s">
        <v>66</v>
      </c>
      <c r="AR1" s="6" t="s">
        <v>16</v>
      </c>
      <c r="AS1" s="1" t="s">
        <v>10</v>
      </c>
      <c r="AT1" s="6" t="s">
        <v>174</v>
      </c>
      <c r="AU1" s="8" t="s">
        <v>207</v>
      </c>
      <c r="AV1" s="1" t="s">
        <v>63</v>
      </c>
      <c r="AW1" s="1" t="s">
        <v>206</v>
      </c>
      <c r="AX1" s="1" t="s">
        <v>11</v>
      </c>
    </row>
    <row r="2" spans="1:50" x14ac:dyDescent="0.25">
      <c r="A2" s="8">
        <v>2012</v>
      </c>
      <c r="B2" s="8" t="s">
        <v>221</v>
      </c>
      <c r="C2" s="8" t="s">
        <v>175</v>
      </c>
      <c r="D2" s="4">
        <v>40926</v>
      </c>
      <c r="E2" s="8" t="s">
        <v>216</v>
      </c>
      <c r="F2" s="8" t="s">
        <v>217</v>
      </c>
      <c r="G2" s="8" t="s">
        <v>218</v>
      </c>
      <c r="H2" s="8" t="s">
        <v>219</v>
      </c>
      <c r="I2" s="8" t="s">
        <v>314</v>
      </c>
      <c r="J2" s="8">
        <v>42</v>
      </c>
      <c r="L2" s="8">
        <v>27</v>
      </c>
      <c r="M2" s="8">
        <v>2</v>
      </c>
      <c r="N2" s="8">
        <v>2</v>
      </c>
      <c r="O2" s="8">
        <v>1012</v>
      </c>
      <c r="P2" s="8">
        <v>2</v>
      </c>
      <c r="Q2" s="8">
        <v>8</v>
      </c>
      <c r="R2" s="8">
        <v>1</v>
      </c>
      <c r="S2" s="8">
        <v>0</v>
      </c>
      <c r="T2" s="8" t="s">
        <v>220</v>
      </c>
      <c r="V2" s="8">
        <v>1</v>
      </c>
      <c r="W2" s="8">
        <v>0</v>
      </c>
      <c r="X2" s="8">
        <v>20</v>
      </c>
      <c r="Y2" s="8" t="s">
        <v>175</v>
      </c>
      <c r="Z2" s="8" t="s">
        <v>214</v>
      </c>
      <c r="AA2" s="8" t="s">
        <v>194</v>
      </c>
      <c r="AB2" s="8">
        <v>6</v>
      </c>
      <c r="AC2" s="8" t="s">
        <v>195</v>
      </c>
      <c r="AE2" s="8" t="s">
        <v>201</v>
      </c>
      <c r="AF2" s="8" t="s">
        <v>222</v>
      </c>
      <c r="AG2" s="8" t="s">
        <v>224</v>
      </c>
      <c r="AH2" s="8">
        <v>5</v>
      </c>
      <c r="AI2" s="8">
        <v>2150</v>
      </c>
      <c r="AJ2" s="8">
        <v>10750</v>
      </c>
      <c r="AK2" s="8">
        <v>1</v>
      </c>
      <c r="AL2" s="8" t="s">
        <v>223</v>
      </c>
      <c r="AM2" s="8" t="s">
        <v>225</v>
      </c>
      <c r="AO2" s="8" t="s">
        <v>99</v>
      </c>
      <c r="AP2" s="8">
        <v>25</v>
      </c>
      <c r="AQ2" s="8">
        <v>24</v>
      </c>
      <c r="AR2" s="8">
        <v>600</v>
      </c>
      <c r="AS2" s="8" t="s">
        <v>175</v>
      </c>
      <c r="AT2" s="8" t="s">
        <v>214</v>
      </c>
      <c r="AU2" s="4">
        <v>41041</v>
      </c>
      <c r="AV2" s="1" t="s">
        <v>215</v>
      </c>
      <c r="AW2" s="1"/>
    </row>
    <row r="3" spans="1:50" x14ac:dyDescent="0.25">
      <c r="A3" s="8">
        <v>2012</v>
      </c>
      <c r="B3" s="8" t="s">
        <v>221</v>
      </c>
      <c r="C3" s="8" t="s">
        <v>175</v>
      </c>
      <c r="D3" s="4">
        <v>40926</v>
      </c>
      <c r="E3" s="8" t="s">
        <v>216</v>
      </c>
      <c r="F3" s="8" t="s">
        <v>217</v>
      </c>
      <c r="G3" s="8" t="s">
        <v>218</v>
      </c>
      <c r="H3" s="8" t="s">
        <v>219</v>
      </c>
      <c r="I3" s="8" t="s">
        <v>314</v>
      </c>
      <c r="J3" s="8">
        <v>42</v>
      </c>
      <c r="L3" s="8">
        <v>27</v>
      </c>
      <c r="M3" s="8">
        <v>2</v>
      </c>
      <c r="N3" s="8">
        <v>2</v>
      </c>
      <c r="O3" s="8">
        <v>1012</v>
      </c>
      <c r="P3" s="8">
        <v>2</v>
      </c>
      <c r="Q3" s="8">
        <v>8</v>
      </c>
      <c r="R3" s="8">
        <v>1</v>
      </c>
      <c r="S3" s="8">
        <v>0</v>
      </c>
      <c r="T3" s="8" t="s">
        <v>220</v>
      </c>
      <c r="V3" s="8">
        <v>1</v>
      </c>
      <c r="W3" s="8">
        <v>0</v>
      </c>
      <c r="X3" s="8">
        <v>20</v>
      </c>
      <c r="Y3" s="8" t="s">
        <v>175</v>
      </c>
      <c r="Z3" s="8" t="s">
        <v>214</v>
      </c>
      <c r="AA3" s="8" t="s">
        <v>194</v>
      </c>
      <c r="AB3" s="8">
        <v>6</v>
      </c>
      <c r="AC3" s="8" t="s">
        <v>195</v>
      </c>
      <c r="AE3" s="8" t="s">
        <v>226</v>
      </c>
      <c r="AG3" s="8" t="s">
        <v>197</v>
      </c>
      <c r="AH3" s="8">
        <v>1</v>
      </c>
      <c r="AI3" s="8">
        <v>2150</v>
      </c>
      <c r="AJ3" s="8">
        <v>2150</v>
      </c>
      <c r="AK3" s="8">
        <v>1</v>
      </c>
      <c r="AL3" s="8" t="s">
        <v>223</v>
      </c>
      <c r="AM3" s="8" t="s">
        <v>227</v>
      </c>
      <c r="AO3" s="8" t="s">
        <v>99</v>
      </c>
      <c r="AP3" s="8">
        <v>25</v>
      </c>
      <c r="AQ3" s="8">
        <v>24</v>
      </c>
      <c r="AR3" s="8">
        <v>600</v>
      </c>
      <c r="AS3" s="8" t="s">
        <v>175</v>
      </c>
      <c r="AT3" s="8" t="s">
        <v>214</v>
      </c>
      <c r="AU3" s="4">
        <v>41041</v>
      </c>
      <c r="AV3" s="1" t="s">
        <v>215</v>
      </c>
      <c r="AW3" s="1"/>
    </row>
    <row r="4" spans="1:50" x14ac:dyDescent="0.25">
      <c r="A4" s="8">
        <v>2012</v>
      </c>
      <c r="B4" s="8" t="s">
        <v>221</v>
      </c>
      <c r="C4" s="8" t="s">
        <v>175</v>
      </c>
      <c r="D4" s="4">
        <v>40926</v>
      </c>
      <c r="E4" s="8" t="s">
        <v>216</v>
      </c>
      <c r="F4" s="8" t="s">
        <v>217</v>
      </c>
      <c r="G4" s="8" t="s">
        <v>218</v>
      </c>
      <c r="H4" s="8" t="s">
        <v>219</v>
      </c>
      <c r="I4" s="8" t="s">
        <v>314</v>
      </c>
      <c r="J4" s="8">
        <v>42</v>
      </c>
      <c r="L4" s="8">
        <v>27</v>
      </c>
      <c r="M4" s="8">
        <v>2</v>
      </c>
      <c r="N4" s="8">
        <v>2</v>
      </c>
      <c r="O4" s="8">
        <v>1012</v>
      </c>
      <c r="P4" s="8">
        <v>2</v>
      </c>
      <c r="Q4" s="8">
        <v>8</v>
      </c>
      <c r="R4" s="8">
        <v>1</v>
      </c>
      <c r="S4" s="8">
        <v>0</v>
      </c>
      <c r="T4" s="8" t="s">
        <v>220</v>
      </c>
      <c r="V4" s="8">
        <v>1</v>
      </c>
      <c r="W4" s="8">
        <v>0</v>
      </c>
      <c r="X4" s="8">
        <v>20</v>
      </c>
      <c r="Y4" s="8" t="s">
        <v>175</v>
      </c>
      <c r="Z4" s="8" t="s">
        <v>214</v>
      </c>
      <c r="AA4" s="8" t="s">
        <v>194</v>
      </c>
      <c r="AB4" s="8">
        <v>6</v>
      </c>
      <c r="AC4" s="8" t="s">
        <v>195</v>
      </c>
      <c r="AE4" s="8" t="s">
        <v>200</v>
      </c>
      <c r="AF4" s="8" t="s">
        <v>222</v>
      </c>
      <c r="AG4" s="8" t="s">
        <v>197</v>
      </c>
      <c r="AH4" s="8">
        <v>31</v>
      </c>
      <c r="AI4" s="8">
        <v>2150</v>
      </c>
      <c r="AJ4" s="8">
        <v>66650</v>
      </c>
      <c r="AK4" s="8">
        <v>9</v>
      </c>
      <c r="AL4" s="8" t="s">
        <v>223</v>
      </c>
      <c r="AM4" s="8" t="s">
        <v>228</v>
      </c>
      <c r="AO4" s="8" t="s">
        <v>99</v>
      </c>
      <c r="AP4" s="8">
        <v>25</v>
      </c>
      <c r="AQ4" s="8">
        <v>24</v>
      </c>
      <c r="AR4" s="8">
        <v>600</v>
      </c>
      <c r="AS4" s="8" t="s">
        <v>175</v>
      </c>
      <c r="AT4" s="8" t="s">
        <v>214</v>
      </c>
      <c r="AU4" s="4">
        <v>41041</v>
      </c>
      <c r="AV4" s="1" t="s">
        <v>215</v>
      </c>
      <c r="AW4" s="1"/>
    </row>
    <row r="5" spans="1:50" x14ac:dyDescent="0.25">
      <c r="A5" s="8">
        <v>2012</v>
      </c>
      <c r="B5" s="8" t="s">
        <v>221</v>
      </c>
      <c r="C5" s="8" t="s">
        <v>175</v>
      </c>
      <c r="D5" s="4">
        <v>40926</v>
      </c>
      <c r="E5" s="8" t="s">
        <v>216</v>
      </c>
      <c r="F5" s="8" t="s">
        <v>217</v>
      </c>
      <c r="G5" s="8" t="s">
        <v>218</v>
      </c>
      <c r="H5" s="8" t="s">
        <v>219</v>
      </c>
      <c r="I5" s="8" t="s">
        <v>314</v>
      </c>
      <c r="J5" s="8">
        <v>42</v>
      </c>
      <c r="L5" s="8">
        <v>27</v>
      </c>
      <c r="M5" s="8">
        <v>2</v>
      </c>
      <c r="N5" s="8">
        <v>2</v>
      </c>
      <c r="O5" s="8">
        <v>1012</v>
      </c>
      <c r="P5" s="8">
        <v>2</v>
      </c>
      <c r="Q5" s="8">
        <v>8</v>
      </c>
      <c r="R5" s="8">
        <v>1</v>
      </c>
      <c r="S5" s="8">
        <v>0</v>
      </c>
      <c r="T5" s="8" t="s">
        <v>220</v>
      </c>
      <c r="V5" s="8">
        <v>1</v>
      </c>
      <c r="W5" s="8">
        <v>0</v>
      </c>
      <c r="X5" s="8">
        <v>20</v>
      </c>
      <c r="Y5" s="8" t="s">
        <v>175</v>
      </c>
      <c r="Z5" s="8" t="s">
        <v>214</v>
      </c>
      <c r="AA5" s="8" t="s">
        <v>194</v>
      </c>
      <c r="AB5" s="8">
        <v>6</v>
      </c>
      <c r="AC5" s="8" t="s">
        <v>195</v>
      </c>
      <c r="AE5" s="8" t="s">
        <v>202</v>
      </c>
      <c r="AG5" s="8" t="s">
        <v>197</v>
      </c>
      <c r="AH5" s="8">
        <v>42</v>
      </c>
      <c r="AI5" s="8">
        <v>80</v>
      </c>
      <c r="AJ5" s="8">
        <v>3360</v>
      </c>
      <c r="AK5" s="8">
        <v>2</v>
      </c>
      <c r="AL5" s="8" t="s">
        <v>223</v>
      </c>
      <c r="AM5" s="8" t="s">
        <v>229</v>
      </c>
      <c r="AO5" s="8" t="s">
        <v>99</v>
      </c>
      <c r="AP5" s="8">
        <v>25</v>
      </c>
      <c r="AQ5" s="8">
        <v>24</v>
      </c>
      <c r="AR5" s="8">
        <v>150</v>
      </c>
      <c r="AS5" s="8" t="s">
        <v>175</v>
      </c>
      <c r="AT5" s="8" t="s">
        <v>214</v>
      </c>
      <c r="AU5" s="4">
        <v>41041</v>
      </c>
      <c r="AV5" s="1" t="s">
        <v>215</v>
      </c>
      <c r="AW5" s="1"/>
    </row>
    <row r="6" spans="1:50" x14ac:dyDescent="0.25">
      <c r="A6" s="8">
        <v>2012</v>
      </c>
      <c r="B6" s="8" t="s">
        <v>221</v>
      </c>
      <c r="C6" s="8" t="s">
        <v>175</v>
      </c>
      <c r="D6" s="4">
        <v>40926</v>
      </c>
      <c r="E6" s="8" t="s">
        <v>216</v>
      </c>
      <c r="F6" s="8" t="s">
        <v>217</v>
      </c>
      <c r="G6" s="8" t="s">
        <v>218</v>
      </c>
      <c r="H6" s="8" t="s">
        <v>219</v>
      </c>
      <c r="I6" s="8" t="s">
        <v>314</v>
      </c>
      <c r="J6" s="8">
        <v>42</v>
      </c>
      <c r="L6" s="8">
        <v>27</v>
      </c>
      <c r="M6" s="8">
        <v>2</v>
      </c>
      <c r="N6" s="8">
        <v>2</v>
      </c>
      <c r="O6" s="8">
        <v>1012</v>
      </c>
      <c r="P6" s="8">
        <v>2</v>
      </c>
      <c r="Q6" s="8">
        <v>8</v>
      </c>
      <c r="R6" s="8">
        <v>1</v>
      </c>
      <c r="S6" s="8">
        <v>0</v>
      </c>
      <c r="T6" s="8" t="s">
        <v>220</v>
      </c>
      <c r="V6" s="8">
        <v>1</v>
      </c>
      <c r="W6" s="8">
        <v>0</v>
      </c>
      <c r="X6" s="8">
        <v>20</v>
      </c>
      <c r="Y6" s="8" t="s">
        <v>175</v>
      </c>
      <c r="Z6" s="8" t="s">
        <v>214</v>
      </c>
      <c r="AA6" s="8" t="s">
        <v>194</v>
      </c>
      <c r="AB6" s="8">
        <v>6</v>
      </c>
      <c r="AC6" s="8" t="s">
        <v>195</v>
      </c>
      <c r="AE6" s="8" t="s">
        <v>202</v>
      </c>
      <c r="AG6" s="8" t="s">
        <v>197</v>
      </c>
      <c r="AH6" s="8">
        <v>3</v>
      </c>
      <c r="AI6" s="8">
        <v>80</v>
      </c>
      <c r="AJ6" s="8">
        <v>240</v>
      </c>
      <c r="AK6" s="8">
        <v>4</v>
      </c>
      <c r="AL6" s="8" t="s">
        <v>223</v>
      </c>
      <c r="AM6" s="8" t="s">
        <v>230</v>
      </c>
      <c r="AO6" s="8" t="s">
        <v>99</v>
      </c>
      <c r="AP6" s="8">
        <v>25</v>
      </c>
      <c r="AQ6" s="8">
        <v>24</v>
      </c>
      <c r="AR6" s="8">
        <v>150</v>
      </c>
      <c r="AS6" s="8" t="s">
        <v>175</v>
      </c>
      <c r="AT6" s="8" t="s">
        <v>214</v>
      </c>
      <c r="AU6" s="4">
        <v>41041</v>
      </c>
      <c r="AV6" s="1" t="s">
        <v>215</v>
      </c>
      <c r="AW6" s="1"/>
    </row>
    <row r="7" spans="1:50" x14ac:dyDescent="0.25">
      <c r="A7" s="8">
        <v>2012</v>
      </c>
      <c r="B7" s="8" t="s">
        <v>221</v>
      </c>
      <c r="C7" s="8" t="s">
        <v>175</v>
      </c>
      <c r="D7" s="4">
        <v>40926</v>
      </c>
      <c r="E7" s="8" t="s">
        <v>216</v>
      </c>
      <c r="F7" s="8" t="s">
        <v>217</v>
      </c>
      <c r="G7" s="8" t="s">
        <v>218</v>
      </c>
      <c r="H7" s="8" t="s">
        <v>219</v>
      </c>
      <c r="I7" s="8" t="s">
        <v>314</v>
      </c>
      <c r="J7" s="8">
        <v>42</v>
      </c>
      <c r="L7" s="8">
        <v>27</v>
      </c>
      <c r="M7" s="8">
        <v>2</v>
      </c>
      <c r="N7" s="8">
        <v>2</v>
      </c>
      <c r="O7" s="8">
        <v>1012</v>
      </c>
      <c r="P7" s="8">
        <v>2</v>
      </c>
      <c r="Q7" s="8">
        <v>8</v>
      </c>
      <c r="R7" s="8">
        <v>1</v>
      </c>
      <c r="S7" s="8">
        <v>0</v>
      </c>
      <c r="T7" s="8" t="s">
        <v>220</v>
      </c>
      <c r="V7" s="8">
        <v>1</v>
      </c>
      <c r="W7" s="8">
        <v>0</v>
      </c>
      <c r="X7" s="8">
        <v>20</v>
      </c>
      <c r="Y7" s="8" t="s">
        <v>175</v>
      </c>
      <c r="Z7" s="8" t="s">
        <v>214</v>
      </c>
      <c r="AA7" s="8" t="s">
        <v>194</v>
      </c>
      <c r="AB7" s="8">
        <v>6</v>
      </c>
      <c r="AC7" s="8" t="s">
        <v>195</v>
      </c>
      <c r="AE7" s="8" t="s">
        <v>231</v>
      </c>
      <c r="AG7" s="8" t="s">
        <v>197</v>
      </c>
      <c r="AH7" s="8">
        <v>1</v>
      </c>
      <c r="AI7" s="8">
        <v>80</v>
      </c>
      <c r="AJ7" s="8">
        <v>80</v>
      </c>
      <c r="AK7" s="8">
        <v>3</v>
      </c>
      <c r="AL7" s="8" t="s">
        <v>223</v>
      </c>
      <c r="AM7" s="8" t="s">
        <v>232</v>
      </c>
      <c r="AO7" s="8" t="s">
        <v>99</v>
      </c>
      <c r="AP7" s="8">
        <v>25</v>
      </c>
      <c r="AQ7" s="8">
        <v>24</v>
      </c>
      <c r="AR7" s="8">
        <v>150</v>
      </c>
      <c r="AS7" s="8" t="s">
        <v>175</v>
      </c>
      <c r="AT7" s="8" t="s">
        <v>214</v>
      </c>
      <c r="AU7" s="4">
        <v>41041</v>
      </c>
      <c r="AV7" s="1" t="s">
        <v>215</v>
      </c>
      <c r="AW7" s="1"/>
    </row>
    <row r="8" spans="1:50" x14ac:dyDescent="0.25">
      <c r="A8" s="8">
        <v>2012</v>
      </c>
      <c r="B8" s="8" t="s">
        <v>221</v>
      </c>
      <c r="C8" s="8" t="s">
        <v>175</v>
      </c>
      <c r="D8" s="4">
        <v>40926</v>
      </c>
      <c r="E8" s="8" t="s">
        <v>216</v>
      </c>
      <c r="F8" s="8" t="s">
        <v>217</v>
      </c>
      <c r="G8" s="8" t="s">
        <v>218</v>
      </c>
      <c r="H8" s="8" t="s">
        <v>219</v>
      </c>
      <c r="I8" s="8" t="s">
        <v>314</v>
      </c>
      <c r="J8" s="8">
        <v>42</v>
      </c>
      <c r="L8" s="8">
        <v>27</v>
      </c>
      <c r="M8" s="8">
        <v>2</v>
      </c>
      <c r="N8" s="8">
        <v>2</v>
      </c>
      <c r="O8" s="8">
        <v>1012</v>
      </c>
      <c r="P8" s="8">
        <v>2</v>
      </c>
      <c r="Q8" s="8">
        <v>8</v>
      </c>
      <c r="R8" s="8">
        <v>1</v>
      </c>
      <c r="S8" s="8">
        <v>0</v>
      </c>
      <c r="T8" s="8" t="s">
        <v>220</v>
      </c>
      <c r="V8" s="8">
        <v>1</v>
      </c>
      <c r="W8" s="8">
        <v>0</v>
      </c>
      <c r="X8" s="8">
        <v>20</v>
      </c>
      <c r="Y8" s="8" t="s">
        <v>175</v>
      </c>
      <c r="Z8" s="8" t="s">
        <v>214</v>
      </c>
      <c r="AA8" s="8" t="s">
        <v>194</v>
      </c>
      <c r="AB8" s="8">
        <v>6</v>
      </c>
      <c r="AC8" s="8" t="s">
        <v>195</v>
      </c>
      <c r="AE8" s="8" t="s">
        <v>198</v>
      </c>
      <c r="AG8" s="8" t="s">
        <v>197</v>
      </c>
      <c r="AH8" s="8">
        <v>15</v>
      </c>
      <c r="AI8" s="8">
        <v>2150</v>
      </c>
      <c r="AJ8" s="8">
        <v>32250</v>
      </c>
      <c r="AK8" s="8">
        <v>2</v>
      </c>
      <c r="AL8" s="8" t="s">
        <v>223</v>
      </c>
      <c r="AM8" s="8" t="s">
        <v>233</v>
      </c>
      <c r="AO8" s="8" t="s">
        <v>99</v>
      </c>
      <c r="AP8" s="8">
        <v>25</v>
      </c>
      <c r="AQ8" s="8">
        <v>24</v>
      </c>
      <c r="AR8" s="8">
        <v>600</v>
      </c>
      <c r="AS8" s="8" t="s">
        <v>175</v>
      </c>
      <c r="AT8" s="8" t="s">
        <v>214</v>
      </c>
      <c r="AU8" s="4">
        <v>41041</v>
      </c>
      <c r="AV8" s="1" t="s">
        <v>215</v>
      </c>
      <c r="AW8" s="1"/>
    </row>
    <row r="9" spans="1:50" x14ac:dyDescent="0.25">
      <c r="A9" s="8">
        <v>2012</v>
      </c>
      <c r="B9" s="8" t="s">
        <v>221</v>
      </c>
      <c r="C9" s="8" t="s">
        <v>175</v>
      </c>
      <c r="D9" s="4">
        <v>40926</v>
      </c>
      <c r="E9" s="8" t="s">
        <v>216</v>
      </c>
      <c r="F9" s="8" t="s">
        <v>217</v>
      </c>
      <c r="G9" s="8" t="s">
        <v>218</v>
      </c>
      <c r="H9" s="8" t="s">
        <v>219</v>
      </c>
      <c r="I9" s="8" t="s">
        <v>314</v>
      </c>
      <c r="J9" s="8">
        <v>42</v>
      </c>
      <c r="L9" s="8">
        <v>27</v>
      </c>
      <c r="M9" s="8">
        <v>2</v>
      </c>
      <c r="N9" s="8">
        <v>2</v>
      </c>
      <c r="O9" s="8">
        <v>1012</v>
      </c>
      <c r="P9" s="8">
        <v>2</v>
      </c>
      <c r="Q9" s="8">
        <v>8</v>
      </c>
      <c r="R9" s="8">
        <v>1</v>
      </c>
      <c r="S9" s="8">
        <v>0</v>
      </c>
      <c r="T9" s="8" t="s">
        <v>220</v>
      </c>
      <c r="V9" s="8">
        <v>1</v>
      </c>
      <c r="W9" s="8">
        <v>0</v>
      </c>
      <c r="X9" s="8">
        <v>20</v>
      </c>
      <c r="Y9" s="8" t="s">
        <v>175</v>
      </c>
      <c r="Z9" s="8" t="s">
        <v>214</v>
      </c>
      <c r="AA9" s="8" t="s">
        <v>194</v>
      </c>
      <c r="AB9" s="8">
        <v>6</v>
      </c>
      <c r="AC9" s="8" t="s">
        <v>195</v>
      </c>
      <c r="AE9" s="8" t="s">
        <v>196</v>
      </c>
      <c r="AG9" s="8" t="s">
        <v>197</v>
      </c>
      <c r="AH9" s="8" t="s">
        <v>234</v>
      </c>
      <c r="AI9" s="8">
        <v>80</v>
      </c>
      <c r="AJ9" s="8">
        <v>292</v>
      </c>
      <c r="AK9" s="8">
        <v>1</v>
      </c>
      <c r="AL9" s="8" t="s">
        <v>223</v>
      </c>
      <c r="AM9" s="8" t="s">
        <v>235</v>
      </c>
      <c r="AO9" s="8" t="s">
        <v>99</v>
      </c>
      <c r="AP9" s="8">
        <v>25</v>
      </c>
      <c r="AQ9" s="8">
        <v>24</v>
      </c>
      <c r="AR9" s="8">
        <v>150</v>
      </c>
      <c r="AS9" s="8" t="s">
        <v>175</v>
      </c>
      <c r="AT9" s="8" t="s">
        <v>214</v>
      </c>
      <c r="AU9" s="4">
        <v>41041</v>
      </c>
      <c r="AV9" s="1" t="s">
        <v>215</v>
      </c>
      <c r="AW9" s="1"/>
    </row>
    <row r="10" spans="1:50" x14ac:dyDescent="0.25">
      <c r="A10" s="8">
        <v>2012</v>
      </c>
      <c r="B10" s="8" t="s">
        <v>221</v>
      </c>
      <c r="C10" s="8" t="s">
        <v>175</v>
      </c>
      <c r="D10" s="4">
        <v>40926</v>
      </c>
      <c r="E10" s="8" t="s">
        <v>216</v>
      </c>
      <c r="F10" s="8" t="s">
        <v>217</v>
      </c>
      <c r="G10" s="8" t="s">
        <v>218</v>
      </c>
      <c r="H10" s="8" t="s">
        <v>219</v>
      </c>
      <c r="I10" s="8" t="s">
        <v>314</v>
      </c>
      <c r="J10" s="8">
        <v>42</v>
      </c>
      <c r="L10" s="8">
        <v>27</v>
      </c>
      <c r="M10" s="8">
        <v>2</v>
      </c>
      <c r="N10" s="8">
        <v>2</v>
      </c>
      <c r="O10" s="8">
        <v>1012</v>
      </c>
      <c r="P10" s="8">
        <v>2</v>
      </c>
      <c r="Q10" s="8">
        <v>8</v>
      </c>
      <c r="R10" s="8">
        <v>1</v>
      </c>
      <c r="S10" s="8">
        <v>0</v>
      </c>
      <c r="T10" s="8" t="s">
        <v>220</v>
      </c>
      <c r="V10" s="8">
        <v>1</v>
      </c>
      <c r="W10" s="8">
        <v>0</v>
      </c>
      <c r="X10" s="8">
        <v>20</v>
      </c>
      <c r="Y10" s="8" t="s">
        <v>175</v>
      </c>
      <c r="Z10" s="8" t="s">
        <v>214</v>
      </c>
      <c r="AA10" s="8" t="s">
        <v>194</v>
      </c>
      <c r="AB10" s="8">
        <v>6</v>
      </c>
      <c r="AC10" s="8" t="s">
        <v>195</v>
      </c>
      <c r="AE10" s="8" t="s">
        <v>208</v>
      </c>
      <c r="AF10" s="8" t="s">
        <v>236</v>
      </c>
      <c r="AG10" s="8" t="s">
        <v>197</v>
      </c>
      <c r="AH10" s="8">
        <v>1</v>
      </c>
      <c r="AI10" s="8">
        <v>2150</v>
      </c>
      <c r="AJ10" s="8">
        <v>2150</v>
      </c>
      <c r="AK10" s="8">
        <v>2</v>
      </c>
      <c r="AL10" s="8" t="s">
        <v>223</v>
      </c>
      <c r="AM10" s="8" t="s">
        <v>237</v>
      </c>
      <c r="AO10" s="8" t="s">
        <v>99</v>
      </c>
      <c r="AP10" s="8">
        <v>25</v>
      </c>
      <c r="AQ10" s="8">
        <v>24</v>
      </c>
      <c r="AR10" s="8">
        <v>600</v>
      </c>
      <c r="AS10" s="8" t="s">
        <v>175</v>
      </c>
      <c r="AT10" s="8" t="s">
        <v>214</v>
      </c>
      <c r="AU10" s="4">
        <v>41041</v>
      </c>
      <c r="AV10" s="1" t="s">
        <v>215</v>
      </c>
      <c r="AW10" s="1"/>
    </row>
    <row r="11" spans="1:50" x14ac:dyDescent="0.25">
      <c r="A11" s="8">
        <v>2012</v>
      </c>
      <c r="B11" s="8" t="s">
        <v>221</v>
      </c>
      <c r="C11" s="8" t="s">
        <v>175</v>
      </c>
      <c r="D11" s="4">
        <v>40926</v>
      </c>
      <c r="E11" s="8" t="s">
        <v>216</v>
      </c>
      <c r="F11" s="8" t="s">
        <v>217</v>
      </c>
      <c r="G11" s="8" t="s">
        <v>218</v>
      </c>
      <c r="H11" s="8" t="s">
        <v>219</v>
      </c>
      <c r="I11" s="8" t="s">
        <v>314</v>
      </c>
      <c r="J11" s="8">
        <v>42</v>
      </c>
      <c r="L11" s="8">
        <v>27</v>
      </c>
      <c r="M11" s="8">
        <v>2</v>
      </c>
      <c r="N11" s="8">
        <v>2</v>
      </c>
      <c r="O11" s="8">
        <v>1012</v>
      </c>
      <c r="P11" s="8">
        <v>2</v>
      </c>
      <c r="Q11" s="8">
        <v>8</v>
      </c>
      <c r="R11" s="8">
        <v>1</v>
      </c>
      <c r="S11" s="8">
        <v>0</v>
      </c>
      <c r="T11" s="8" t="s">
        <v>220</v>
      </c>
      <c r="V11" s="8">
        <v>1</v>
      </c>
      <c r="W11" s="8">
        <v>0</v>
      </c>
      <c r="X11" s="8">
        <v>20</v>
      </c>
      <c r="Y11" s="8" t="s">
        <v>175</v>
      </c>
      <c r="Z11" s="8" t="s">
        <v>214</v>
      </c>
      <c r="AA11" s="8" t="s">
        <v>194</v>
      </c>
      <c r="AB11" s="8">
        <v>6</v>
      </c>
      <c r="AC11" s="8" t="s">
        <v>195</v>
      </c>
      <c r="AE11" s="8" t="s">
        <v>238</v>
      </c>
      <c r="AG11" s="8" t="s">
        <v>197</v>
      </c>
      <c r="AH11" s="8" t="s">
        <v>239</v>
      </c>
      <c r="AI11" s="8">
        <v>80</v>
      </c>
      <c r="AJ11" s="8" t="s">
        <v>240</v>
      </c>
      <c r="AK11" s="8">
        <v>12</v>
      </c>
      <c r="AL11" s="8" t="s">
        <v>223</v>
      </c>
      <c r="AM11" s="8" t="s">
        <v>241</v>
      </c>
      <c r="AO11" s="8" t="s">
        <v>99</v>
      </c>
      <c r="AP11" s="8">
        <v>25</v>
      </c>
      <c r="AQ11" s="8">
        <v>24</v>
      </c>
      <c r="AR11" s="8">
        <v>150</v>
      </c>
      <c r="AS11" s="8" t="s">
        <v>175</v>
      </c>
      <c r="AT11" s="8" t="s">
        <v>214</v>
      </c>
      <c r="AU11" s="4">
        <v>41041</v>
      </c>
      <c r="AV11" s="1" t="s">
        <v>215</v>
      </c>
      <c r="AW11" s="1"/>
    </row>
    <row r="12" spans="1:50" x14ac:dyDescent="0.25">
      <c r="A12" s="8">
        <v>2012</v>
      </c>
      <c r="B12" s="8" t="s">
        <v>221</v>
      </c>
      <c r="C12" s="8" t="s">
        <v>175</v>
      </c>
      <c r="D12" s="4">
        <v>40926</v>
      </c>
      <c r="E12" s="8" t="s">
        <v>216</v>
      </c>
      <c r="F12" s="8" t="s">
        <v>217</v>
      </c>
      <c r="G12" s="8" t="s">
        <v>218</v>
      </c>
      <c r="H12" s="8" t="s">
        <v>219</v>
      </c>
      <c r="I12" s="8" t="s">
        <v>314</v>
      </c>
      <c r="J12" s="8">
        <v>42</v>
      </c>
      <c r="L12" s="8">
        <v>27</v>
      </c>
      <c r="M12" s="8">
        <v>2</v>
      </c>
      <c r="N12" s="8">
        <v>2</v>
      </c>
      <c r="O12" s="8">
        <v>1012</v>
      </c>
      <c r="P12" s="8">
        <v>2</v>
      </c>
      <c r="Q12" s="8">
        <v>8</v>
      </c>
      <c r="R12" s="8">
        <v>1</v>
      </c>
      <c r="S12" s="8">
        <v>0</v>
      </c>
      <c r="T12" s="8" t="s">
        <v>220</v>
      </c>
      <c r="V12" s="8">
        <v>1</v>
      </c>
      <c r="W12" s="8">
        <v>0</v>
      </c>
      <c r="X12" s="8">
        <v>20</v>
      </c>
      <c r="Y12" s="8" t="s">
        <v>175</v>
      </c>
      <c r="Z12" s="8" t="s">
        <v>214</v>
      </c>
      <c r="AA12" s="8" t="s">
        <v>194</v>
      </c>
      <c r="AB12" s="8">
        <v>6</v>
      </c>
      <c r="AC12" s="8" t="s">
        <v>195</v>
      </c>
      <c r="AE12" s="8" t="s">
        <v>199</v>
      </c>
      <c r="AF12" s="8" t="s">
        <v>222</v>
      </c>
      <c r="AG12" s="8" t="s">
        <v>197</v>
      </c>
      <c r="AH12" s="8">
        <v>8</v>
      </c>
      <c r="AI12" s="8">
        <v>2150</v>
      </c>
      <c r="AJ12" s="8">
        <v>17200</v>
      </c>
      <c r="AK12" s="8">
        <v>2</v>
      </c>
      <c r="AL12" s="8" t="s">
        <v>223</v>
      </c>
      <c r="AM12" s="8" t="s">
        <v>242</v>
      </c>
      <c r="AO12" s="8" t="s">
        <v>99</v>
      </c>
      <c r="AP12" s="8">
        <v>25</v>
      </c>
      <c r="AQ12" s="8">
        <v>24</v>
      </c>
      <c r="AR12" s="8">
        <v>600</v>
      </c>
      <c r="AS12" s="8" t="s">
        <v>175</v>
      </c>
      <c r="AT12" s="8" t="s">
        <v>214</v>
      </c>
      <c r="AU12" s="4">
        <v>41041</v>
      </c>
      <c r="AV12" s="1" t="s">
        <v>215</v>
      </c>
      <c r="AW12" s="1"/>
    </row>
    <row r="13" spans="1:50" x14ac:dyDescent="0.25">
      <c r="A13" s="8">
        <v>2012</v>
      </c>
      <c r="B13" s="8" t="s">
        <v>221</v>
      </c>
      <c r="C13" s="8" t="s">
        <v>175</v>
      </c>
      <c r="D13" s="4">
        <v>40954</v>
      </c>
      <c r="E13" s="8" t="s">
        <v>216</v>
      </c>
      <c r="F13" s="8" t="s">
        <v>217</v>
      </c>
      <c r="G13" s="8" t="s">
        <v>218</v>
      </c>
      <c r="H13" s="8" t="s">
        <v>219</v>
      </c>
      <c r="I13" s="8" t="s">
        <v>314</v>
      </c>
      <c r="J13" s="8">
        <v>43</v>
      </c>
      <c r="L13" s="8">
        <v>36</v>
      </c>
      <c r="M13" s="8">
        <v>7</v>
      </c>
      <c r="N13" s="8">
        <v>-1</v>
      </c>
      <c r="O13" s="8">
        <v>1013</v>
      </c>
      <c r="P13" s="8">
        <v>2</v>
      </c>
      <c r="Q13" s="8">
        <v>7</v>
      </c>
      <c r="R13" s="8">
        <v>2</v>
      </c>
      <c r="S13" s="8">
        <v>4</v>
      </c>
      <c r="T13" s="8">
        <v>14</v>
      </c>
      <c r="V13" s="8">
        <v>2</v>
      </c>
      <c r="W13" s="8">
        <v>0</v>
      </c>
      <c r="X13" s="8">
        <v>20</v>
      </c>
      <c r="Y13" s="8" t="s">
        <v>175</v>
      </c>
      <c r="Z13" s="8" t="s">
        <v>214</v>
      </c>
      <c r="AA13" s="8" t="s">
        <v>194</v>
      </c>
      <c r="AB13" s="8">
        <v>6</v>
      </c>
      <c r="AC13" s="8" t="s">
        <v>195</v>
      </c>
      <c r="AE13" s="8" t="s">
        <v>243</v>
      </c>
      <c r="AF13" s="8" t="s">
        <v>236</v>
      </c>
      <c r="AG13" s="8" t="s">
        <v>197</v>
      </c>
      <c r="AH13" s="8" t="s">
        <v>244</v>
      </c>
      <c r="AI13" s="8">
        <v>80</v>
      </c>
      <c r="AJ13" s="8">
        <v>584</v>
      </c>
      <c r="AK13" s="8">
        <v>1</v>
      </c>
      <c r="AL13" s="8" t="s">
        <v>223</v>
      </c>
      <c r="AM13" s="8" t="s">
        <v>245</v>
      </c>
      <c r="AO13" s="8" t="s">
        <v>99</v>
      </c>
      <c r="AP13" s="8">
        <v>25</v>
      </c>
      <c r="AQ13" s="8">
        <v>24</v>
      </c>
      <c r="AR13" s="8">
        <v>150</v>
      </c>
      <c r="AS13" s="8" t="s">
        <v>175</v>
      </c>
      <c r="AT13" s="8" t="s">
        <v>214</v>
      </c>
      <c r="AU13" s="4">
        <v>41041</v>
      </c>
      <c r="AV13" s="1" t="s">
        <v>215</v>
      </c>
      <c r="AW13" s="1"/>
    </row>
    <row r="14" spans="1:50" x14ac:dyDescent="0.25">
      <c r="A14" s="8">
        <v>2012</v>
      </c>
      <c r="B14" s="8" t="s">
        <v>221</v>
      </c>
      <c r="C14" s="8" t="s">
        <v>175</v>
      </c>
      <c r="D14" s="4">
        <v>40954</v>
      </c>
      <c r="E14" s="8" t="s">
        <v>216</v>
      </c>
      <c r="F14" s="8" t="s">
        <v>217</v>
      </c>
      <c r="G14" s="8" t="s">
        <v>218</v>
      </c>
      <c r="H14" s="8" t="s">
        <v>219</v>
      </c>
      <c r="I14" s="8" t="s">
        <v>314</v>
      </c>
      <c r="J14" s="8">
        <v>43</v>
      </c>
      <c r="L14" s="8">
        <v>36</v>
      </c>
      <c r="M14" s="8">
        <v>7</v>
      </c>
      <c r="N14" s="8">
        <v>-1</v>
      </c>
      <c r="O14" s="8">
        <v>1013</v>
      </c>
      <c r="P14" s="8">
        <v>2</v>
      </c>
      <c r="Q14" s="8">
        <v>7</v>
      </c>
      <c r="R14" s="8">
        <v>2</v>
      </c>
      <c r="S14" s="8">
        <v>4</v>
      </c>
      <c r="T14" s="8">
        <v>14</v>
      </c>
      <c r="V14" s="8">
        <v>2</v>
      </c>
      <c r="W14" s="8">
        <v>0</v>
      </c>
      <c r="X14" s="8">
        <v>20</v>
      </c>
      <c r="Y14" s="8" t="s">
        <v>175</v>
      </c>
      <c r="Z14" s="8" t="s">
        <v>214</v>
      </c>
      <c r="AA14" s="8" t="s">
        <v>194</v>
      </c>
      <c r="AB14" s="8">
        <v>6</v>
      </c>
      <c r="AC14" s="8" t="s">
        <v>195</v>
      </c>
      <c r="AE14" s="8" t="s">
        <v>201</v>
      </c>
      <c r="AF14" s="8" t="s">
        <v>222</v>
      </c>
      <c r="AG14" s="8" t="s">
        <v>224</v>
      </c>
      <c r="AH14" s="8">
        <v>3</v>
      </c>
      <c r="AI14" s="8">
        <v>2150</v>
      </c>
      <c r="AJ14" s="8">
        <v>6450</v>
      </c>
      <c r="AK14" s="8">
        <v>1</v>
      </c>
      <c r="AL14" s="8" t="s">
        <v>223</v>
      </c>
      <c r="AM14" s="8" t="s">
        <v>246</v>
      </c>
      <c r="AO14" s="8" t="s">
        <v>99</v>
      </c>
      <c r="AP14" s="8">
        <v>25</v>
      </c>
      <c r="AQ14" s="8">
        <v>24</v>
      </c>
      <c r="AR14" s="8">
        <v>600</v>
      </c>
      <c r="AS14" s="8" t="s">
        <v>175</v>
      </c>
      <c r="AT14" s="8" t="s">
        <v>214</v>
      </c>
      <c r="AU14" s="4">
        <v>41041</v>
      </c>
      <c r="AV14" s="1" t="s">
        <v>215</v>
      </c>
      <c r="AW14" s="1"/>
    </row>
    <row r="15" spans="1:50" x14ac:dyDescent="0.25">
      <c r="A15" s="8">
        <v>2012</v>
      </c>
      <c r="B15" s="8" t="s">
        <v>221</v>
      </c>
      <c r="C15" s="8" t="s">
        <v>175</v>
      </c>
      <c r="D15" s="4">
        <v>40954</v>
      </c>
      <c r="E15" s="8" t="s">
        <v>216</v>
      </c>
      <c r="F15" s="8" t="s">
        <v>217</v>
      </c>
      <c r="G15" s="8" t="s">
        <v>218</v>
      </c>
      <c r="H15" s="8" t="s">
        <v>219</v>
      </c>
      <c r="I15" s="8" t="s">
        <v>314</v>
      </c>
      <c r="J15" s="8">
        <v>43</v>
      </c>
      <c r="L15" s="8">
        <v>36</v>
      </c>
      <c r="M15" s="8">
        <v>7</v>
      </c>
      <c r="N15" s="8">
        <v>-1</v>
      </c>
      <c r="O15" s="8">
        <v>1013</v>
      </c>
      <c r="P15" s="8">
        <v>2</v>
      </c>
      <c r="Q15" s="8">
        <v>7</v>
      </c>
      <c r="R15" s="8">
        <v>2</v>
      </c>
      <c r="S15" s="8">
        <v>4</v>
      </c>
      <c r="T15" s="8">
        <v>14</v>
      </c>
      <c r="V15" s="8">
        <v>2</v>
      </c>
      <c r="W15" s="8">
        <v>0</v>
      </c>
      <c r="X15" s="8">
        <v>20</v>
      </c>
      <c r="Y15" s="8" t="s">
        <v>175</v>
      </c>
      <c r="Z15" s="8" t="s">
        <v>214</v>
      </c>
      <c r="AA15" s="8" t="s">
        <v>194</v>
      </c>
      <c r="AB15" s="8">
        <v>6</v>
      </c>
      <c r="AC15" s="8" t="s">
        <v>195</v>
      </c>
      <c r="AE15" s="8" t="s">
        <v>200</v>
      </c>
      <c r="AF15" s="8" t="s">
        <v>222</v>
      </c>
      <c r="AG15" s="8" t="s">
        <v>197</v>
      </c>
      <c r="AH15" s="8">
        <v>9</v>
      </c>
      <c r="AI15" s="8">
        <v>2150</v>
      </c>
      <c r="AJ15" s="8">
        <v>19350</v>
      </c>
      <c r="AK15" s="8">
        <v>9</v>
      </c>
      <c r="AL15" s="8" t="s">
        <v>223</v>
      </c>
      <c r="AM15" s="8" t="s">
        <v>247</v>
      </c>
      <c r="AO15" s="8" t="s">
        <v>99</v>
      </c>
      <c r="AP15" s="8">
        <v>25</v>
      </c>
      <c r="AQ15" s="8">
        <v>24</v>
      </c>
      <c r="AR15" s="8">
        <v>600</v>
      </c>
      <c r="AS15" s="8" t="s">
        <v>175</v>
      </c>
      <c r="AT15" s="8" t="s">
        <v>214</v>
      </c>
      <c r="AU15" s="4">
        <v>41041</v>
      </c>
      <c r="AV15" s="1" t="s">
        <v>215</v>
      </c>
      <c r="AW15" s="1"/>
    </row>
    <row r="16" spans="1:50" x14ac:dyDescent="0.25">
      <c r="A16" s="8">
        <v>2012</v>
      </c>
      <c r="B16" s="8" t="s">
        <v>221</v>
      </c>
      <c r="C16" s="8" t="s">
        <v>175</v>
      </c>
      <c r="D16" s="4">
        <v>40954</v>
      </c>
      <c r="E16" s="8" t="s">
        <v>216</v>
      </c>
      <c r="F16" s="8" t="s">
        <v>217</v>
      </c>
      <c r="G16" s="8" t="s">
        <v>218</v>
      </c>
      <c r="H16" s="8" t="s">
        <v>219</v>
      </c>
      <c r="I16" s="8" t="s">
        <v>314</v>
      </c>
      <c r="J16" s="8">
        <v>43</v>
      </c>
      <c r="L16" s="8">
        <v>36</v>
      </c>
      <c r="M16" s="8">
        <v>7</v>
      </c>
      <c r="N16" s="8">
        <v>-1</v>
      </c>
      <c r="O16" s="8">
        <v>1013</v>
      </c>
      <c r="P16" s="8">
        <v>2</v>
      </c>
      <c r="Q16" s="8">
        <v>7</v>
      </c>
      <c r="R16" s="8">
        <v>2</v>
      </c>
      <c r="S16" s="8">
        <v>4</v>
      </c>
      <c r="T16" s="8">
        <v>14</v>
      </c>
      <c r="V16" s="8">
        <v>2</v>
      </c>
      <c r="W16" s="8">
        <v>0</v>
      </c>
      <c r="X16" s="8">
        <v>20</v>
      </c>
      <c r="Y16" s="8" t="s">
        <v>175</v>
      </c>
      <c r="Z16" s="8" t="s">
        <v>214</v>
      </c>
      <c r="AA16" s="8" t="s">
        <v>194</v>
      </c>
      <c r="AB16" s="8">
        <v>6</v>
      </c>
      <c r="AC16" s="8" t="s">
        <v>195</v>
      </c>
      <c r="AE16" s="8" t="s">
        <v>248</v>
      </c>
      <c r="AF16" s="8" t="s">
        <v>236</v>
      </c>
      <c r="AG16" s="8" t="s">
        <v>197</v>
      </c>
      <c r="AH16" s="8">
        <v>1</v>
      </c>
      <c r="AI16" s="8">
        <v>80</v>
      </c>
      <c r="AJ16" s="8">
        <v>80</v>
      </c>
      <c r="AK16" s="8">
        <v>3</v>
      </c>
      <c r="AL16" s="8" t="s">
        <v>223</v>
      </c>
      <c r="AM16" s="8" t="s">
        <v>249</v>
      </c>
      <c r="AO16" s="8" t="s">
        <v>99</v>
      </c>
      <c r="AP16" s="8">
        <v>25</v>
      </c>
      <c r="AQ16" s="8">
        <v>24</v>
      </c>
      <c r="AR16" s="8">
        <v>150</v>
      </c>
      <c r="AS16" s="8" t="s">
        <v>175</v>
      </c>
      <c r="AT16" s="8" t="s">
        <v>214</v>
      </c>
      <c r="AU16" s="4">
        <v>41041</v>
      </c>
      <c r="AV16" s="1" t="s">
        <v>215</v>
      </c>
      <c r="AW16" s="1"/>
    </row>
    <row r="17" spans="1:49" x14ac:dyDescent="0.25">
      <c r="A17" s="8">
        <v>2012</v>
      </c>
      <c r="B17" s="8" t="s">
        <v>221</v>
      </c>
      <c r="C17" s="8" t="s">
        <v>175</v>
      </c>
      <c r="D17" s="4">
        <v>40954</v>
      </c>
      <c r="E17" s="8" t="s">
        <v>216</v>
      </c>
      <c r="F17" s="8" t="s">
        <v>217</v>
      </c>
      <c r="G17" s="8" t="s">
        <v>218</v>
      </c>
      <c r="H17" s="8" t="s">
        <v>219</v>
      </c>
      <c r="I17" s="8" t="s">
        <v>314</v>
      </c>
      <c r="J17" s="8">
        <v>43</v>
      </c>
      <c r="L17" s="8">
        <v>36</v>
      </c>
      <c r="M17" s="8">
        <v>7</v>
      </c>
      <c r="N17" s="8">
        <v>-1</v>
      </c>
      <c r="O17" s="8">
        <v>1013</v>
      </c>
      <c r="P17" s="8">
        <v>2</v>
      </c>
      <c r="Q17" s="8">
        <v>7</v>
      </c>
      <c r="R17" s="8">
        <v>2</v>
      </c>
      <c r="S17" s="8">
        <v>4</v>
      </c>
      <c r="T17" s="8">
        <v>14</v>
      </c>
      <c r="V17" s="8">
        <v>2</v>
      </c>
      <c r="W17" s="8">
        <v>0</v>
      </c>
      <c r="X17" s="8">
        <v>20</v>
      </c>
      <c r="Y17" s="8" t="s">
        <v>175</v>
      </c>
      <c r="Z17" s="8" t="s">
        <v>214</v>
      </c>
      <c r="AA17" s="8" t="s">
        <v>194</v>
      </c>
      <c r="AB17" s="8">
        <v>6</v>
      </c>
      <c r="AC17" s="8" t="s">
        <v>195</v>
      </c>
      <c r="AE17" s="8" t="s">
        <v>209</v>
      </c>
      <c r="AG17" s="8" t="s">
        <v>197</v>
      </c>
      <c r="AH17" s="8">
        <v>1</v>
      </c>
      <c r="AI17" s="8">
        <v>2150</v>
      </c>
      <c r="AJ17" s="8">
        <v>2150</v>
      </c>
      <c r="AK17" s="8">
        <v>1</v>
      </c>
      <c r="AL17" s="8" t="s">
        <v>223</v>
      </c>
      <c r="AM17" s="8" t="s">
        <v>250</v>
      </c>
      <c r="AO17" s="8" t="s">
        <v>99</v>
      </c>
      <c r="AP17" s="8">
        <v>25</v>
      </c>
      <c r="AQ17" s="8">
        <v>24</v>
      </c>
      <c r="AR17" s="8">
        <v>600</v>
      </c>
      <c r="AS17" s="8" t="s">
        <v>175</v>
      </c>
      <c r="AT17" s="8" t="s">
        <v>214</v>
      </c>
      <c r="AU17" s="4">
        <v>41041</v>
      </c>
      <c r="AV17" s="1" t="s">
        <v>215</v>
      </c>
      <c r="AW17" s="1"/>
    </row>
    <row r="18" spans="1:49" x14ac:dyDescent="0.25">
      <c r="A18" s="8">
        <v>2012</v>
      </c>
      <c r="B18" s="8" t="s">
        <v>221</v>
      </c>
      <c r="C18" s="8" t="s">
        <v>175</v>
      </c>
      <c r="D18" s="4">
        <v>40954</v>
      </c>
      <c r="E18" s="8" t="s">
        <v>216</v>
      </c>
      <c r="F18" s="8" t="s">
        <v>217</v>
      </c>
      <c r="G18" s="8" t="s">
        <v>218</v>
      </c>
      <c r="H18" s="8" t="s">
        <v>219</v>
      </c>
      <c r="I18" s="8" t="s">
        <v>314</v>
      </c>
      <c r="J18" s="8">
        <v>43</v>
      </c>
      <c r="L18" s="8">
        <v>36</v>
      </c>
      <c r="M18" s="8">
        <v>7</v>
      </c>
      <c r="N18" s="8">
        <v>-1</v>
      </c>
      <c r="O18" s="8">
        <v>1013</v>
      </c>
      <c r="P18" s="8">
        <v>2</v>
      </c>
      <c r="Q18" s="8">
        <v>7</v>
      </c>
      <c r="R18" s="8">
        <v>2</v>
      </c>
      <c r="S18" s="8">
        <v>4</v>
      </c>
      <c r="T18" s="8">
        <v>14</v>
      </c>
      <c r="V18" s="8">
        <v>2</v>
      </c>
      <c r="W18" s="8">
        <v>0</v>
      </c>
      <c r="X18" s="8">
        <v>20</v>
      </c>
      <c r="Y18" s="8" t="s">
        <v>175</v>
      </c>
      <c r="Z18" s="8" t="s">
        <v>214</v>
      </c>
      <c r="AA18" s="8" t="s">
        <v>194</v>
      </c>
      <c r="AB18" s="8">
        <v>6</v>
      </c>
      <c r="AC18" s="8" t="s">
        <v>195</v>
      </c>
      <c r="AE18" s="8" t="s">
        <v>251</v>
      </c>
      <c r="AG18" s="8" t="s">
        <v>197</v>
      </c>
      <c r="AH18" s="8" t="s">
        <v>252</v>
      </c>
      <c r="AI18" s="8">
        <v>80</v>
      </c>
      <c r="AJ18" s="8" t="s">
        <v>253</v>
      </c>
      <c r="AK18" s="8">
        <v>3</v>
      </c>
      <c r="AL18" s="8" t="s">
        <v>223</v>
      </c>
      <c r="AM18" s="8" t="s">
        <v>254</v>
      </c>
      <c r="AO18" s="8" t="s">
        <v>99</v>
      </c>
      <c r="AP18" s="8">
        <v>25</v>
      </c>
      <c r="AQ18" s="8">
        <v>24</v>
      </c>
      <c r="AR18" s="8">
        <v>150</v>
      </c>
      <c r="AS18" s="8" t="s">
        <v>175</v>
      </c>
      <c r="AT18" s="8" t="s">
        <v>214</v>
      </c>
      <c r="AU18" s="4">
        <v>41041</v>
      </c>
      <c r="AV18" s="1" t="s">
        <v>215</v>
      </c>
      <c r="AW18" s="1"/>
    </row>
    <row r="19" spans="1:49" x14ac:dyDescent="0.25">
      <c r="A19" s="8">
        <v>2012</v>
      </c>
      <c r="B19" s="8" t="s">
        <v>221</v>
      </c>
      <c r="C19" s="8" t="s">
        <v>175</v>
      </c>
      <c r="D19" s="4">
        <v>40954</v>
      </c>
      <c r="E19" s="8" t="s">
        <v>216</v>
      </c>
      <c r="F19" s="8" t="s">
        <v>217</v>
      </c>
      <c r="G19" s="8" t="s">
        <v>218</v>
      </c>
      <c r="H19" s="8" t="s">
        <v>219</v>
      </c>
      <c r="I19" s="8" t="s">
        <v>314</v>
      </c>
      <c r="J19" s="8">
        <v>43</v>
      </c>
      <c r="L19" s="8">
        <v>36</v>
      </c>
      <c r="M19" s="8">
        <v>7</v>
      </c>
      <c r="N19" s="8">
        <v>-1</v>
      </c>
      <c r="O19" s="8">
        <v>1013</v>
      </c>
      <c r="P19" s="8">
        <v>2</v>
      </c>
      <c r="Q19" s="8">
        <v>7</v>
      </c>
      <c r="R19" s="8">
        <v>2</v>
      </c>
      <c r="S19" s="8">
        <v>4</v>
      </c>
      <c r="T19" s="8">
        <v>14</v>
      </c>
      <c r="V19" s="8">
        <v>2</v>
      </c>
      <c r="W19" s="8">
        <v>0</v>
      </c>
      <c r="X19" s="8">
        <v>20</v>
      </c>
      <c r="Y19" s="8" t="s">
        <v>175</v>
      </c>
      <c r="Z19" s="8" t="s">
        <v>214</v>
      </c>
      <c r="AA19" s="8" t="s">
        <v>194</v>
      </c>
      <c r="AB19" s="8">
        <v>6</v>
      </c>
      <c r="AC19" s="8" t="s">
        <v>195</v>
      </c>
      <c r="AE19" s="8" t="s">
        <v>202</v>
      </c>
      <c r="AG19" s="8" t="s">
        <v>197</v>
      </c>
      <c r="AH19" s="8">
        <v>52</v>
      </c>
      <c r="AI19" s="8">
        <v>80</v>
      </c>
      <c r="AJ19" s="8">
        <v>4160</v>
      </c>
      <c r="AK19" s="8">
        <v>2</v>
      </c>
      <c r="AL19" s="8" t="s">
        <v>223</v>
      </c>
      <c r="AM19" s="8" t="s">
        <v>255</v>
      </c>
      <c r="AO19" s="8" t="s">
        <v>99</v>
      </c>
      <c r="AP19" s="8">
        <v>25</v>
      </c>
      <c r="AQ19" s="8">
        <v>24</v>
      </c>
      <c r="AR19" s="8">
        <v>150</v>
      </c>
      <c r="AS19" s="8" t="s">
        <v>175</v>
      </c>
      <c r="AT19" s="8" t="s">
        <v>214</v>
      </c>
      <c r="AU19" s="4">
        <v>41041</v>
      </c>
      <c r="AV19" s="1" t="s">
        <v>215</v>
      </c>
      <c r="AW19" s="1"/>
    </row>
    <row r="20" spans="1:49" x14ac:dyDescent="0.25">
      <c r="A20" s="8">
        <v>2012</v>
      </c>
      <c r="B20" s="8" t="s">
        <v>221</v>
      </c>
      <c r="C20" s="8" t="s">
        <v>175</v>
      </c>
      <c r="D20" s="4">
        <v>40954</v>
      </c>
      <c r="E20" s="8" t="s">
        <v>216</v>
      </c>
      <c r="F20" s="8" t="s">
        <v>217</v>
      </c>
      <c r="G20" s="8" t="s">
        <v>218</v>
      </c>
      <c r="H20" s="8" t="s">
        <v>219</v>
      </c>
      <c r="I20" s="8" t="s">
        <v>314</v>
      </c>
      <c r="J20" s="8">
        <v>43</v>
      </c>
      <c r="L20" s="8">
        <v>36</v>
      </c>
      <c r="M20" s="8">
        <v>7</v>
      </c>
      <c r="N20" s="8">
        <v>-1</v>
      </c>
      <c r="O20" s="8">
        <v>1013</v>
      </c>
      <c r="P20" s="8">
        <v>2</v>
      </c>
      <c r="Q20" s="8">
        <v>7</v>
      </c>
      <c r="R20" s="8">
        <v>2</v>
      </c>
      <c r="S20" s="8">
        <v>4</v>
      </c>
      <c r="T20" s="8">
        <v>14</v>
      </c>
      <c r="V20" s="8">
        <v>2</v>
      </c>
      <c r="W20" s="8">
        <v>0</v>
      </c>
      <c r="X20" s="8">
        <v>20</v>
      </c>
      <c r="Y20" s="8" t="s">
        <v>175</v>
      </c>
      <c r="Z20" s="8" t="s">
        <v>214</v>
      </c>
      <c r="AA20" s="8" t="s">
        <v>194</v>
      </c>
      <c r="AB20" s="8">
        <v>6</v>
      </c>
      <c r="AC20" s="8" t="s">
        <v>195</v>
      </c>
      <c r="AE20" s="8" t="s">
        <v>202</v>
      </c>
      <c r="AG20" s="8" t="s">
        <v>197</v>
      </c>
      <c r="AH20" s="8">
        <v>6</v>
      </c>
      <c r="AI20" s="8">
        <v>80</v>
      </c>
      <c r="AJ20" s="8">
        <v>480</v>
      </c>
      <c r="AK20" s="8">
        <v>4</v>
      </c>
      <c r="AL20" s="8" t="s">
        <v>223</v>
      </c>
      <c r="AM20" s="8" t="s">
        <v>256</v>
      </c>
      <c r="AO20" s="8" t="s">
        <v>99</v>
      </c>
      <c r="AP20" s="8">
        <v>25</v>
      </c>
      <c r="AQ20" s="8">
        <v>24</v>
      </c>
      <c r="AR20" s="8">
        <v>150</v>
      </c>
      <c r="AS20" s="8" t="s">
        <v>175</v>
      </c>
      <c r="AT20" s="8" t="s">
        <v>214</v>
      </c>
      <c r="AU20" s="4">
        <v>41041</v>
      </c>
      <c r="AV20" s="1" t="s">
        <v>215</v>
      </c>
      <c r="AW20" s="1"/>
    </row>
    <row r="21" spans="1:49" x14ac:dyDescent="0.25">
      <c r="A21" s="8">
        <v>2012</v>
      </c>
      <c r="B21" s="8" t="s">
        <v>221</v>
      </c>
      <c r="C21" s="8" t="s">
        <v>175</v>
      </c>
      <c r="D21" s="4">
        <v>40954</v>
      </c>
      <c r="E21" s="8" t="s">
        <v>216</v>
      </c>
      <c r="F21" s="8" t="s">
        <v>217</v>
      </c>
      <c r="G21" s="8" t="s">
        <v>218</v>
      </c>
      <c r="H21" s="8" t="s">
        <v>219</v>
      </c>
      <c r="I21" s="8" t="s">
        <v>314</v>
      </c>
      <c r="J21" s="8">
        <v>43</v>
      </c>
      <c r="L21" s="8">
        <v>36</v>
      </c>
      <c r="M21" s="8">
        <v>7</v>
      </c>
      <c r="N21" s="8">
        <v>-1</v>
      </c>
      <c r="O21" s="8">
        <v>1013</v>
      </c>
      <c r="P21" s="8">
        <v>2</v>
      </c>
      <c r="Q21" s="8">
        <v>7</v>
      </c>
      <c r="R21" s="8">
        <v>2</v>
      </c>
      <c r="S21" s="8">
        <v>4</v>
      </c>
      <c r="T21" s="8">
        <v>14</v>
      </c>
      <c r="V21" s="8">
        <v>2</v>
      </c>
      <c r="W21" s="8">
        <v>0</v>
      </c>
      <c r="X21" s="8">
        <v>20</v>
      </c>
      <c r="Y21" s="8" t="s">
        <v>175</v>
      </c>
      <c r="Z21" s="8" t="s">
        <v>214</v>
      </c>
      <c r="AA21" s="8" t="s">
        <v>194</v>
      </c>
      <c r="AB21" s="8">
        <v>6</v>
      </c>
      <c r="AC21" s="8" t="s">
        <v>195</v>
      </c>
      <c r="AE21" s="8" t="s">
        <v>202</v>
      </c>
      <c r="AG21" s="8" t="s">
        <v>197</v>
      </c>
      <c r="AH21" s="8">
        <v>1</v>
      </c>
      <c r="AI21" s="8">
        <v>80</v>
      </c>
      <c r="AJ21" s="8">
        <v>80</v>
      </c>
      <c r="AK21" s="8">
        <v>5</v>
      </c>
      <c r="AL21" s="8" t="s">
        <v>223</v>
      </c>
      <c r="AM21" s="8" t="s">
        <v>257</v>
      </c>
      <c r="AO21" s="8" t="s">
        <v>99</v>
      </c>
      <c r="AP21" s="8">
        <v>25</v>
      </c>
      <c r="AQ21" s="8">
        <v>24</v>
      </c>
      <c r="AR21" s="8">
        <v>150</v>
      </c>
      <c r="AS21" s="8" t="s">
        <v>175</v>
      </c>
      <c r="AT21" s="8" t="s">
        <v>214</v>
      </c>
      <c r="AU21" s="4">
        <v>41041</v>
      </c>
      <c r="AV21" s="1" t="s">
        <v>215</v>
      </c>
      <c r="AW21" s="1"/>
    </row>
    <row r="22" spans="1:49" x14ac:dyDescent="0.25">
      <c r="A22" s="8">
        <v>2012</v>
      </c>
      <c r="B22" s="8" t="s">
        <v>221</v>
      </c>
      <c r="C22" s="8" t="s">
        <v>175</v>
      </c>
      <c r="D22" s="4">
        <v>40954</v>
      </c>
      <c r="E22" s="8" t="s">
        <v>216</v>
      </c>
      <c r="F22" s="8" t="s">
        <v>217</v>
      </c>
      <c r="G22" s="8" t="s">
        <v>218</v>
      </c>
      <c r="H22" s="8" t="s">
        <v>219</v>
      </c>
      <c r="I22" s="8" t="s">
        <v>314</v>
      </c>
      <c r="J22" s="8">
        <v>43</v>
      </c>
      <c r="L22" s="8">
        <v>36</v>
      </c>
      <c r="M22" s="8">
        <v>7</v>
      </c>
      <c r="N22" s="8">
        <v>-1</v>
      </c>
      <c r="O22" s="8">
        <v>1013</v>
      </c>
      <c r="P22" s="8">
        <v>2</v>
      </c>
      <c r="Q22" s="8">
        <v>7</v>
      </c>
      <c r="R22" s="8">
        <v>2</v>
      </c>
      <c r="S22" s="8">
        <v>4</v>
      </c>
      <c r="T22" s="8">
        <v>14</v>
      </c>
      <c r="V22" s="8">
        <v>2</v>
      </c>
      <c r="W22" s="8">
        <v>0</v>
      </c>
      <c r="X22" s="8">
        <v>20</v>
      </c>
      <c r="Y22" s="8" t="s">
        <v>175</v>
      </c>
      <c r="Z22" s="8" t="s">
        <v>214</v>
      </c>
      <c r="AA22" s="8" t="s">
        <v>194</v>
      </c>
      <c r="AB22" s="8">
        <v>6</v>
      </c>
      <c r="AC22" s="8" t="s">
        <v>195</v>
      </c>
      <c r="AE22" s="8" t="s">
        <v>231</v>
      </c>
      <c r="AG22" s="8" t="s">
        <v>197</v>
      </c>
      <c r="AH22" s="8">
        <v>4</v>
      </c>
      <c r="AI22" s="8">
        <v>80</v>
      </c>
      <c r="AJ22" s="8">
        <v>320</v>
      </c>
      <c r="AK22" s="8">
        <v>3</v>
      </c>
      <c r="AL22" s="8" t="s">
        <v>223</v>
      </c>
      <c r="AM22" s="8" t="s">
        <v>258</v>
      </c>
      <c r="AO22" s="8" t="s">
        <v>99</v>
      </c>
      <c r="AP22" s="8">
        <v>25</v>
      </c>
      <c r="AQ22" s="8">
        <v>24</v>
      </c>
      <c r="AR22" s="8">
        <v>150</v>
      </c>
      <c r="AS22" s="8" t="s">
        <v>175</v>
      </c>
      <c r="AT22" s="8" t="s">
        <v>214</v>
      </c>
      <c r="AU22" s="4">
        <v>41041</v>
      </c>
      <c r="AV22" s="1" t="s">
        <v>215</v>
      </c>
      <c r="AW22" s="1"/>
    </row>
    <row r="23" spans="1:49" x14ac:dyDescent="0.25">
      <c r="A23" s="8">
        <v>2012</v>
      </c>
      <c r="B23" s="8" t="s">
        <v>221</v>
      </c>
      <c r="C23" s="8" t="s">
        <v>175</v>
      </c>
      <c r="D23" s="4">
        <v>40954</v>
      </c>
      <c r="E23" s="8" t="s">
        <v>216</v>
      </c>
      <c r="F23" s="8" t="s">
        <v>217</v>
      </c>
      <c r="G23" s="8" t="s">
        <v>218</v>
      </c>
      <c r="H23" s="8" t="s">
        <v>219</v>
      </c>
      <c r="I23" s="8" t="s">
        <v>314</v>
      </c>
      <c r="J23" s="8">
        <v>43</v>
      </c>
      <c r="L23" s="8">
        <v>36</v>
      </c>
      <c r="M23" s="8">
        <v>7</v>
      </c>
      <c r="N23" s="8">
        <v>-1</v>
      </c>
      <c r="O23" s="8">
        <v>1013</v>
      </c>
      <c r="P23" s="8">
        <v>2</v>
      </c>
      <c r="Q23" s="8">
        <v>7</v>
      </c>
      <c r="R23" s="8">
        <v>2</v>
      </c>
      <c r="S23" s="8">
        <v>4</v>
      </c>
      <c r="T23" s="8">
        <v>14</v>
      </c>
      <c r="V23" s="8">
        <v>2</v>
      </c>
      <c r="W23" s="8">
        <v>0</v>
      </c>
      <c r="X23" s="8">
        <v>20</v>
      </c>
      <c r="Y23" s="8" t="s">
        <v>175</v>
      </c>
      <c r="Z23" s="8" t="s">
        <v>214</v>
      </c>
      <c r="AA23" s="8" t="s">
        <v>194</v>
      </c>
      <c r="AB23" s="8">
        <v>6</v>
      </c>
      <c r="AC23" s="8" t="s">
        <v>195</v>
      </c>
      <c r="AE23" s="8" t="s">
        <v>198</v>
      </c>
      <c r="AG23" s="8" t="s">
        <v>197</v>
      </c>
      <c r="AH23" s="8">
        <v>24</v>
      </c>
      <c r="AI23" s="8">
        <v>2150</v>
      </c>
      <c r="AJ23" s="8">
        <v>51600</v>
      </c>
      <c r="AK23" s="8">
        <v>2</v>
      </c>
      <c r="AL23" s="8" t="s">
        <v>223</v>
      </c>
      <c r="AM23" s="8" t="s">
        <v>259</v>
      </c>
      <c r="AO23" s="8" t="s">
        <v>99</v>
      </c>
      <c r="AP23" s="8">
        <v>25</v>
      </c>
      <c r="AQ23" s="8">
        <v>24</v>
      </c>
      <c r="AR23" s="8">
        <v>600</v>
      </c>
      <c r="AS23" s="8" t="s">
        <v>175</v>
      </c>
      <c r="AT23" s="8" t="s">
        <v>214</v>
      </c>
      <c r="AU23" s="4">
        <v>41041</v>
      </c>
      <c r="AV23" s="1" t="s">
        <v>215</v>
      </c>
      <c r="AW23" s="1"/>
    </row>
    <row r="24" spans="1:49" x14ac:dyDescent="0.25">
      <c r="A24" s="8">
        <v>2012</v>
      </c>
      <c r="B24" s="8" t="s">
        <v>221</v>
      </c>
      <c r="C24" s="8" t="s">
        <v>175</v>
      </c>
      <c r="D24" s="4">
        <v>40954</v>
      </c>
      <c r="E24" s="8" t="s">
        <v>216</v>
      </c>
      <c r="F24" s="8" t="s">
        <v>217</v>
      </c>
      <c r="G24" s="8" t="s">
        <v>218</v>
      </c>
      <c r="H24" s="8" t="s">
        <v>219</v>
      </c>
      <c r="I24" s="8" t="s">
        <v>314</v>
      </c>
      <c r="J24" s="8">
        <v>43</v>
      </c>
      <c r="L24" s="8">
        <v>36</v>
      </c>
      <c r="M24" s="8">
        <v>7</v>
      </c>
      <c r="N24" s="8">
        <v>-1</v>
      </c>
      <c r="O24" s="8">
        <v>1013</v>
      </c>
      <c r="P24" s="8">
        <v>2</v>
      </c>
      <c r="Q24" s="8">
        <v>7</v>
      </c>
      <c r="R24" s="8">
        <v>2</v>
      </c>
      <c r="S24" s="8">
        <v>4</v>
      </c>
      <c r="T24" s="8">
        <v>14</v>
      </c>
      <c r="V24" s="8">
        <v>2</v>
      </c>
      <c r="W24" s="8">
        <v>0</v>
      </c>
      <c r="X24" s="8">
        <v>20</v>
      </c>
      <c r="Y24" s="8" t="s">
        <v>175</v>
      </c>
      <c r="Z24" s="8" t="s">
        <v>214</v>
      </c>
      <c r="AA24" s="8" t="s">
        <v>194</v>
      </c>
      <c r="AB24" s="8">
        <v>6</v>
      </c>
      <c r="AC24" s="8" t="s">
        <v>195</v>
      </c>
      <c r="AE24" s="8" t="s">
        <v>208</v>
      </c>
      <c r="AF24" s="8" t="s">
        <v>236</v>
      </c>
      <c r="AG24" s="8" t="s">
        <v>197</v>
      </c>
      <c r="AH24" s="8">
        <v>1</v>
      </c>
      <c r="AI24" s="8">
        <v>2150</v>
      </c>
      <c r="AJ24" s="8">
        <v>2150</v>
      </c>
      <c r="AK24" s="8">
        <v>2</v>
      </c>
      <c r="AL24" s="8" t="s">
        <v>223</v>
      </c>
      <c r="AM24" s="8" t="s">
        <v>237</v>
      </c>
      <c r="AO24" s="8" t="s">
        <v>99</v>
      </c>
      <c r="AP24" s="8">
        <v>25</v>
      </c>
      <c r="AQ24" s="8">
        <v>24</v>
      </c>
      <c r="AR24" s="8">
        <v>600</v>
      </c>
      <c r="AS24" s="8" t="s">
        <v>175</v>
      </c>
      <c r="AT24" s="8" t="s">
        <v>214</v>
      </c>
      <c r="AU24" s="4">
        <v>41041</v>
      </c>
      <c r="AV24" s="1" t="s">
        <v>215</v>
      </c>
      <c r="AW24" s="1"/>
    </row>
    <row r="25" spans="1:49" x14ac:dyDescent="0.25">
      <c r="A25" s="8">
        <v>2012</v>
      </c>
      <c r="B25" s="8" t="s">
        <v>221</v>
      </c>
      <c r="C25" s="8" t="s">
        <v>175</v>
      </c>
      <c r="D25" s="4">
        <v>40954</v>
      </c>
      <c r="E25" s="8" t="s">
        <v>216</v>
      </c>
      <c r="F25" s="8" t="s">
        <v>217</v>
      </c>
      <c r="G25" s="8" t="s">
        <v>218</v>
      </c>
      <c r="H25" s="8" t="s">
        <v>219</v>
      </c>
      <c r="I25" s="8" t="s">
        <v>314</v>
      </c>
      <c r="J25" s="8">
        <v>43</v>
      </c>
      <c r="L25" s="8">
        <v>36</v>
      </c>
      <c r="M25" s="8">
        <v>7</v>
      </c>
      <c r="N25" s="8">
        <v>-1</v>
      </c>
      <c r="O25" s="8">
        <v>1013</v>
      </c>
      <c r="P25" s="8">
        <v>2</v>
      </c>
      <c r="Q25" s="8">
        <v>7</v>
      </c>
      <c r="R25" s="8">
        <v>2</v>
      </c>
      <c r="S25" s="8">
        <v>4</v>
      </c>
      <c r="T25" s="8">
        <v>14</v>
      </c>
      <c r="V25" s="8">
        <v>2</v>
      </c>
      <c r="W25" s="8">
        <v>0</v>
      </c>
      <c r="X25" s="8">
        <v>20</v>
      </c>
      <c r="Y25" s="8" t="s">
        <v>175</v>
      </c>
      <c r="Z25" s="8" t="s">
        <v>214</v>
      </c>
      <c r="AA25" s="8" t="s">
        <v>194</v>
      </c>
      <c r="AB25" s="8">
        <v>6</v>
      </c>
      <c r="AC25" s="8" t="s">
        <v>195</v>
      </c>
      <c r="AE25" s="8" t="s">
        <v>238</v>
      </c>
      <c r="AG25" s="8" t="s">
        <v>197</v>
      </c>
      <c r="AH25" s="8" t="s">
        <v>260</v>
      </c>
      <c r="AI25" s="8">
        <v>80</v>
      </c>
      <c r="AJ25" s="8" t="s">
        <v>261</v>
      </c>
      <c r="AK25" s="8">
        <v>12</v>
      </c>
      <c r="AL25" s="8" t="s">
        <v>223</v>
      </c>
      <c r="AM25" s="8" t="s">
        <v>262</v>
      </c>
      <c r="AO25" s="8" t="s">
        <v>99</v>
      </c>
      <c r="AP25" s="8">
        <v>25</v>
      </c>
      <c r="AQ25" s="8">
        <v>24</v>
      </c>
      <c r="AR25" s="8">
        <v>150</v>
      </c>
      <c r="AS25" s="8" t="s">
        <v>175</v>
      </c>
      <c r="AT25" s="8" t="s">
        <v>214</v>
      </c>
      <c r="AU25" s="4">
        <v>41041</v>
      </c>
      <c r="AV25" s="1" t="s">
        <v>215</v>
      </c>
      <c r="AW25" s="1"/>
    </row>
    <row r="26" spans="1:49" x14ac:dyDescent="0.25">
      <c r="A26" s="8">
        <v>2012</v>
      </c>
      <c r="B26" s="8" t="s">
        <v>221</v>
      </c>
      <c r="C26" s="8" t="s">
        <v>175</v>
      </c>
      <c r="D26" s="4">
        <v>40954</v>
      </c>
      <c r="E26" s="8" t="s">
        <v>216</v>
      </c>
      <c r="F26" s="8" t="s">
        <v>217</v>
      </c>
      <c r="G26" s="8" t="s">
        <v>218</v>
      </c>
      <c r="H26" s="8" t="s">
        <v>219</v>
      </c>
      <c r="I26" s="8" t="s">
        <v>314</v>
      </c>
      <c r="J26" s="8">
        <v>43</v>
      </c>
      <c r="L26" s="8">
        <v>36</v>
      </c>
      <c r="M26" s="8">
        <v>7</v>
      </c>
      <c r="N26" s="8">
        <v>-1</v>
      </c>
      <c r="O26" s="8">
        <v>1013</v>
      </c>
      <c r="P26" s="8">
        <v>2</v>
      </c>
      <c r="Q26" s="8">
        <v>7</v>
      </c>
      <c r="R26" s="8">
        <v>2</v>
      </c>
      <c r="S26" s="8">
        <v>4</v>
      </c>
      <c r="T26" s="8">
        <v>14</v>
      </c>
      <c r="V26" s="8">
        <v>2</v>
      </c>
      <c r="W26" s="8">
        <v>0</v>
      </c>
      <c r="X26" s="8">
        <v>20</v>
      </c>
      <c r="Y26" s="8" t="s">
        <v>175</v>
      </c>
      <c r="Z26" s="8" t="s">
        <v>214</v>
      </c>
      <c r="AA26" s="8" t="s">
        <v>194</v>
      </c>
      <c r="AB26" s="8">
        <v>6</v>
      </c>
      <c r="AC26" s="8" t="s">
        <v>195</v>
      </c>
      <c r="AE26" s="8" t="s">
        <v>199</v>
      </c>
      <c r="AF26" s="8" t="s">
        <v>222</v>
      </c>
      <c r="AG26" s="8" t="s">
        <v>197</v>
      </c>
      <c r="AH26" s="8">
        <v>13</v>
      </c>
      <c r="AI26" s="8">
        <v>2150</v>
      </c>
      <c r="AJ26" s="8">
        <v>27950</v>
      </c>
      <c r="AK26" s="8">
        <v>2</v>
      </c>
      <c r="AL26" s="8" t="s">
        <v>223</v>
      </c>
      <c r="AM26" s="8" t="s">
        <v>263</v>
      </c>
      <c r="AO26" s="8" t="s">
        <v>99</v>
      </c>
      <c r="AP26" s="8">
        <v>25</v>
      </c>
      <c r="AQ26" s="8">
        <v>24</v>
      </c>
      <c r="AR26" s="8">
        <v>600</v>
      </c>
      <c r="AS26" s="8" t="s">
        <v>175</v>
      </c>
      <c r="AT26" s="8" t="s">
        <v>214</v>
      </c>
      <c r="AU26" s="4">
        <v>41041</v>
      </c>
      <c r="AV26" s="1" t="s">
        <v>215</v>
      </c>
      <c r="AW26" s="1"/>
    </row>
    <row r="27" spans="1:49" x14ac:dyDescent="0.25">
      <c r="A27" s="8">
        <v>2012</v>
      </c>
      <c r="B27" s="8" t="s">
        <v>221</v>
      </c>
      <c r="C27" s="8" t="s">
        <v>175</v>
      </c>
      <c r="D27" s="4">
        <v>40980</v>
      </c>
      <c r="E27" s="8" t="s">
        <v>216</v>
      </c>
      <c r="F27" s="8" t="s">
        <v>217</v>
      </c>
      <c r="G27" s="8" t="s">
        <v>218</v>
      </c>
      <c r="H27" s="8" t="s">
        <v>219</v>
      </c>
      <c r="I27" s="8" t="s">
        <v>314</v>
      </c>
      <c r="J27" s="8" t="s">
        <v>264</v>
      </c>
      <c r="L27" s="8">
        <v>27</v>
      </c>
      <c r="M27" s="8">
        <v>2</v>
      </c>
      <c r="N27" s="8">
        <v>5</v>
      </c>
      <c r="O27" s="8">
        <v>1012</v>
      </c>
      <c r="P27" s="8">
        <v>1</v>
      </c>
      <c r="Q27" s="8">
        <v>2</v>
      </c>
      <c r="R27" s="8">
        <v>2</v>
      </c>
      <c r="S27" s="8">
        <v>1</v>
      </c>
      <c r="T27" s="8">
        <v>12</v>
      </c>
      <c r="V27" s="8">
        <v>3</v>
      </c>
      <c r="W27" s="8">
        <v>0</v>
      </c>
      <c r="X27" s="8">
        <v>20</v>
      </c>
      <c r="Y27" s="8" t="s">
        <v>175</v>
      </c>
      <c r="Z27" s="8" t="s">
        <v>214</v>
      </c>
      <c r="AA27" s="8" t="s">
        <v>194</v>
      </c>
      <c r="AB27" s="8">
        <v>6</v>
      </c>
      <c r="AC27" s="8" t="s">
        <v>195</v>
      </c>
      <c r="AE27" s="8" t="s">
        <v>265</v>
      </c>
      <c r="AF27" s="8" t="s">
        <v>222</v>
      </c>
      <c r="AG27" s="8" t="s">
        <v>197</v>
      </c>
      <c r="AH27" s="8">
        <v>10</v>
      </c>
      <c r="AI27" s="8">
        <v>80</v>
      </c>
      <c r="AJ27" s="8">
        <v>800</v>
      </c>
      <c r="AK27" s="8">
        <v>2</v>
      </c>
      <c r="AL27" s="8" t="s">
        <v>223</v>
      </c>
      <c r="AM27" s="8" t="s">
        <v>266</v>
      </c>
      <c r="AO27" s="8" t="s">
        <v>99</v>
      </c>
      <c r="AP27" s="8">
        <v>25</v>
      </c>
      <c r="AQ27" s="8">
        <v>24</v>
      </c>
      <c r="AR27" s="8">
        <v>150</v>
      </c>
      <c r="AS27" s="8" t="s">
        <v>175</v>
      </c>
      <c r="AT27" s="8" t="s">
        <v>214</v>
      </c>
      <c r="AU27" s="4">
        <v>41041</v>
      </c>
      <c r="AV27" s="1" t="s">
        <v>215</v>
      </c>
      <c r="AW27" s="1"/>
    </row>
    <row r="28" spans="1:49" x14ac:dyDescent="0.25">
      <c r="A28" s="8">
        <v>2012</v>
      </c>
      <c r="B28" s="8" t="s">
        <v>221</v>
      </c>
      <c r="C28" s="8" t="s">
        <v>175</v>
      </c>
      <c r="D28" s="4">
        <v>40980</v>
      </c>
      <c r="E28" s="8" t="s">
        <v>216</v>
      </c>
      <c r="F28" s="8" t="s">
        <v>217</v>
      </c>
      <c r="G28" s="8" t="s">
        <v>218</v>
      </c>
      <c r="H28" s="8" t="s">
        <v>219</v>
      </c>
      <c r="I28" s="8" t="s">
        <v>314</v>
      </c>
      <c r="J28" s="8" t="s">
        <v>264</v>
      </c>
      <c r="L28" s="8">
        <v>27</v>
      </c>
      <c r="M28" s="8">
        <v>2</v>
      </c>
      <c r="N28" s="8">
        <v>5</v>
      </c>
      <c r="O28" s="8">
        <v>1012</v>
      </c>
      <c r="P28" s="8">
        <v>1</v>
      </c>
      <c r="Q28" s="8">
        <v>2</v>
      </c>
      <c r="R28" s="8">
        <v>2</v>
      </c>
      <c r="S28" s="8">
        <v>1</v>
      </c>
      <c r="T28" s="8">
        <v>12</v>
      </c>
      <c r="V28" s="8">
        <v>3</v>
      </c>
      <c r="W28" s="8">
        <v>0</v>
      </c>
      <c r="X28" s="8">
        <v>20</v>
      </c>
      <c r="Y28" s="8" t="s">
        <v>175</v>
      </c>
      <c r="Z28" s="8" t="s">
        <v>214</v>
      </c>
      <c r="AA28" s="8" t="s">
        <v>194</v>
      </c>
      <c r="AB28" s="8">
        <v>6</v>
      </c>
      <c r="AC28" s="8" t="s">
        <v>195</v>
      </c>
      <c r="AE28" s="8" t="s">
        <v>267</v>
      </c>
      <c r="AG28" s="8" t="s">
        <v>197</v>
      </c>
      <c r="AH28" s="8">
        <v>5</v>
      </c>
      <c r="AI28" s="8">
        <v>80</v>
      </c>
      <c r="AJ28" s="8">
        <v>400</v>
      </c>
      <c r="AK28" s="8">
        <v>3</v>
      </c>
      <c r="AL28" s="8" t="s">
        <v>223</v>
      </c>
      <c r="AM28" s="8" t="s">
        <v>268</v>
      </c>
      <c r="AO28" s="8" t="s">
        <v>99</v>
      </c>
      <c r="AP28" s="8">
        <v>25</v>
      </c>
      <c r="AQ28" s="8">
        <v>24</v>
      </c>
      <c r="AR28" s="8">
        <v>150</v>
      </c>
      <c r="AS28" s="8" t="s">
        <v>175</v>
      </c>
      <c r="AT28" s="8" t="s">
        <v>214</v>
      </c>
      <c r="AU28" s="4">
        <v>41041</v>
      </c>
      <c r="AV28" s="1" t="s">
        <v>215</v>
      </c>
      <c r="AW28" s="1"/>
    </row>
    <row r="29" spans="1:49" x14ac:dyDescent="0.25">
      <c r="A29" s="8">
        <v>2012</v>
      </c>
      <c r="B29" s="8" t="s">
        <v>221</v>
      </c>
      <c r="C29" s="8" t="s">
        <v>175</v>
      </c>
      <c r="D29" s="4">
        <v>40980</v>
      </c>
      <c r="E29" s="8" t="s">
        <v>216</v>
      </c>
      <c r="F29" s="8" t="s">
        <v>217</v>
      </c>
      <c r="G29" s="8" t="s">
        <v>218</v>
      </c>
      <c r="H29" s="8" t="s">
        <v>219</v>
      </c>
      <c r="I29" s="8" t="s">
        <v>314</v>
      </c>
      <c r="J29" s="8" t="s">
        <v>264</v>
      </c>
      <c r="L29" s="8">
        <v>27</v>
      </c>
      <c r="M29" s="8">
        <v>2</v>
      </c>
      <c r="N29" s="8">
        <v>5</v>
      </c>
      <c r="O29" s="8">
        <v>1012</v>
      </c>
      <c r="P29" s="8">
        <v>1</v>
      </c>
      <c r="Q29" s="8">
        <v>2</v>
      </c>
      <c r="R29" s="8">
        <v>2</v>
      </c>
      <c r="S29" s="8">
        <v>1</v>
      </c>
      <c r="T29" s="8">
        <v>12</v>
      </c>
      <c r="V29" s="8">
        <v>3</v>
      </c>
      <c r="W29" s="8">
        <v>0</v>
      </c>
      <c r="X29" s="8">
        <v>20</v>
      </c>
      <c r="Y29" s="8" t="s">
        <v>175</v>
      </c>
      <c r="Z29" s="8" t="s">
        <v>214</v>
      </c>
      <c r="AA29" s="8" t="s">
        <v>194</v>
      </c>
      <c r="AB29" s="8">
        <v>6</v>
      </c>
      <c r="AC29" s="8" t="s">
        <v>195</v>
      </c>
      <c r="AE29" s="8" t="s">
        <v>267</v>
      </c>
      <c r="AG29" s="8" t="s">
        <v>197</v>
      </c>
      <c r="AH29" s="8">
        <v>11</v>
      </c>
      <c r="AI29" s="8">
        <v>80</v>
      </c>
      <c r="AJ29" s="8">
        <v>880</v>
      </c>
      <c r="AK29" s="8">
        <v>13</v>
      </c>
      <c r="AL29" s="8" t="s">
        <v>223</v>
      </c>
      <c r="AM29" s="8" t="s">
        <v>269</v>
      </c>
      <c r="AO29" s="8" t="s">
        <v>99</v>
      </c>
      <c r="AP29" s="8">
        <v>25</v>
      </c>
      <c r="AQ29" s="8">
        <v>24</v>
      </c>
      <c r="AR29" s="8">
        <v>150</v>
      </c>
      <c r="AS29" s="8" t="s">
        <v>175</v>
      </c>
      <c r="AT29" s="8" t="s">
        <v>214</v>
      </c>
      <c r="AU29" s="4">
        <v>41041</v>
      </c>
      <c r="AV29" s="1" t="s">
        <v>215</v>
      </c>
      <c r="AW29" s="1"/>
    </row>
    <row r="30" spans="1:49" x14ac:dyDescent="0.25">
      <c r="A30" s="8">
        <v>2012</v>
      </c>
      <c r="B30" s="8" t="s">
        <v>221</v>
      </c>
      <c r="C30" s="8" t="s">
        <v>175</v>
      </c>
      <c r="D30" s="4">
        <v>40980</v>
      </c>
      <c r="E30" s="8" t="s">
        <v>216</v>
      </c>
      <c r="F30" s="8" t="s">
        <v>217</v>
      </c>
      <c r="G30" s="8" t="s">
        <v>218</v>
      </c>
      <c r="H30" s="8" t="s">
        <v>219</v>
      </c>
      <c r="I30" s="8" t="s">
        <v>314</v>
      </c>
      <c r="J30" s="8" t="s">
        <v>264</v>
      </c>
      <c r="L30" s="8">
        <v>27</v>
      </c>
      <c r="M30" s="8">
        <v>2</v>
      </c>
      <c r="N30" s="8">
        <v>5</v>
      </c>
      <c r="O30" s="8">
        <v>1012</v>
      </c>
      <c r="P30" s="8">
        <v>1</v>
      </c>
      <c r="Q30" s="8">
        <v>2</v>
      </c>
      <c r="R30" s="8">
        <v>2</v>
      </c>
      <c r="S30" s="8">
        <v>1</v>
      </c>
      <c r="T30" s="8">
        <v>12</v>
      </c>
      <c r="V30" s="8">
        <v>3</v>
      </c>
      <c r="W30" s="8">
        <v>0</v>
      </c>
      <c r="X30" s="8">
        <v>20</v>
      </c>
      <c r="Y30" s="8" t="s">
        <v>175</v>
      </c>
      <c r="Z30" s="8" t="s">
        <v>214</v>
      </c>
      <c r="AA30" s="8" t="s">
        <v>194</v>
      </c>
      <c r="AB30" s="8">
        <v>6</v>
      </c>
      <c r="AC30" s="8" t="s">
        <v>195</v>
      </c>
      <c r="AE30" s="8" t="s">
        <v>200</v>
      </c>
      <c r="AF30" s="8" t="s">
        <v>222</v>
      </c>
      <c r="AG30" s="8" t="s">
        <v>197</v>
      </c>
      <c r="AH30" s="8">
        <v>10</v>
      </c>
      <c r="AI30" s="8">
        <v>2150</v>
      </c>
      <c r="AJ30" s="8">
        <v>21500</v>
      </c>
      <c r="AK30" s="8">
        <v>9</v>
      </c>
      <c r="AL30" s="8" t="s">
        <v>223</v>
      </c>
      <c r="AM30" s="8" t="s">
        <v>270</v>
      </c>
      <c r="AO30" s="8" t="s">
        <v>99</v>
      </c>
      <c r="AP30" s="8">
        <v>25</v>
      </c>
      <c r="AQ30" s="8">
        <v>24</v>
      </c>
      <c r="AR30" s="8">
        <v>600</v>
      </c>
      <c r="AS30" s="8" t="s">
        <v>175</v>
      </c>
      <c r="AT30" s="8" t="s">
        <v>214</v>
      </c>
      <c r="AU30" s="4">
        <v>41041</v>
      </c>
      <c r="AV30" s="1" t="s">
        <v>215</v>
      </c>
      <c r="AW30" s="1"/>
    </row>
    <row r="31" spans="1:49" x14ac:dyDescent="0.25">
      <c r="A31" s="8">
        <v>2012</v>
      </c>
      <c r="B31" s="8" t="s">
        <v>221</v>
      </c>
      <c r="C31" s="8" t="s">
        <v>175</v>
      </c>
      <c r="D31" s="4">
        <v>40980</v>
      </c>
      <c r="E31" s="8" t="s">
        <v>216</v>
      </c>
      <c r="F31" s="8" t="s">
        <v>217</v>
      </c>
      <c r="G31" s="8" t="s">
        <v>218</v>
      </c>
      <c r="H31" s="8" t="s">
        <v>219</v>
      </c>
      <c r="I31" s="8" t="s">
        <v>314</v>
      </c>
      <c r="J31" s="8" t="s">
        <v>264</v>
      </c>
      <c r="L31" s="8">
        <v>27</v>
      </c>
      <c r="M31" s="8">
        <v>2</v>
      </c>
      <c r="N31" s="8">
        <v>5</v>
      </c>
      <c r="O31" s="8">
        <v>1012</v>
      </c>
      <c r="P31" s="8">
        <v>1</v>
      </c>
      <c r="Q31" s="8">
        <v>2</v>
      </c>
      <c r="R31" s="8">
        <v>2</v>
      </c>
      <c r="S31" s="8">
        <v>1</v>
      </c>
      <c r="T31" s="8">
        <v>12</v>
      </c>
      <c r="V31" s="8">
        <v>3</v>
      </c>
      <c r="W31" s="8">
        <v>0</v>
      </c>
      <c r="X31" s="8">
        <v>20</v>
      </c>
      <c r="Y31" s="8" t="s">
        <v>175</v>
      </c>
      <c r="Z31" s="8" t="s">
        <v>214</v>
      </c>
      <c r="AA31" s="8" t="s">
        <v>194</v>
      </c>
      <c r="AB31" s="8">
        <v>6</v>
      </c>
      <c r="AC31" s="8" t="s">
        <v>195</v>
      </c>
      <c r="AE31" s="8" t="s">
        <v>271</v>
      </c>
      <c r="AF31" s="8" t="s">
        <v>222</v>
      </c>
      <c r="AG31" s="8" t="s">
        <v>197</v>
      </c>
      <c r="AH31" s="8">
        <v>2</v>
      </c>
      <c r="AI31" s="8">
        <v>80</v>
      </c>
      <c r="AJ31" s="8">
        <v>160</v>
      </c>
      <c r="AK31" s="8">
        <v>3</v>
      </c>
      <c r="AL31" s="8" t="s">
        <v>223</v>
      </c>
      <c r="AM31" s="8" t="s">
        <v>272</v>
      </c>
      <c r="AO31" s="8" t="s">
        <v>99</v>
      </c>
      <c r="AP31" s="8">
        <v>25</v>
      </c>
      <c r="AQ31" s="8">
        <v>24</v>
      </c>
      <c r="AR31" s="8">
        <v>150</v>
      </c>
      <c r="AS31" s="8" t="s">
        <v>175</v>
      </c>
      <c r="AT31" s="8" t="s">
        <v>214</v>
      </c>
      <c r="AU31" s="4">
        <v>41041</v>
      </c>
      <c r="AV31" s="1" t="s">
        <v>215</v>
      </c>
      <c r="AW31" s="1"/>
    </row>
    <row r="32" spans="1:49" x14ac:dyDescent="0.25">
      <c r="A32" s="8">
        <v>2012</v>
      </c>
      <c r="B32" s="8" t="s">
        <v>221</v>
      </c>
      <c r="C32" s="8" t="s">
        <v>175</v>
      </c>
      <c r="D32" s="4">
        <v>40980</v>
      </c>
      <c r="E32" s="8" t="s">
        <v>216</v>
      </c>
      <c r="F32" s="8" t="s">
        <v>217</v>
      </c>
      <c r="G32" s="8" t="s">
        <v>218</v>
      </c>
      <c r="H32" s="8" t="s">
        <v>219</v>
      </c>
      <c r="I32" s="8" t="s">
        <v>314</v>
      </c>
      <c r="J32" s="8" t="s">
        <v>264</v>
      </c>
      <c r="L32" s="8">
        <v>27</v>
      </c>
      <c r="M32" s="8">
        <v>2</v>
      </c>
      <c r="N32" s="8">
        <v>5</v>
      </c>
      <c r="O32" s="8">
        <v>1012</v>
      </c>
      <c r="P32" s="8">
        <v>1</v>
      </c>
      <c r="Q32" s="8">
        <v>2</v>
      </c>
      <c r="R32" s="8">
        <v>2</v>
      </c>
      <c r="S32" s="8">
        <v>1</v>
      </c>
      <c r="T32" s="8">
        <v>12</v>
      </c>
      <c r="V32" s="8">
        <v>3</v>
      </c>
      <c r="W32" s="8">
        <v>0</v>
      </c>
      <c r="X32" s="8">
        <v>20</v>
      </c>
      <c r="Y32" s="8" t="s">
        <v>175</v>
      </c>
      <c r="Z32" s="8" t="s">
        <v>214</v>
      </c>
      <c r="AA32" s="8" t="s">
        <v>194</v>
      </c>
      <c r="AB32" s="8">
        <v>6</v>
      </c>
      <c r="AC32" s="8" t="s">
        <v>195</v>
      </c>
      <c r="AE32" s="8" t="s">
        <v>209</v>
      </c>
      <c r="AG32" s="8" t="s">
        <v>197</v>
      </c>
      <c r="AH32" s="8">
        <v>2</v>
      </c>
      <c r="AI32" s="8">
        <v>2150</v>
      </c>
      <c r="AJ32" s="8">
        <v>4300</v>
      </c>
      <c r="AK32" s="8">
        <v>1</v>
      </c>
      <c r="AL32" s="8" t="s">
        <v>223</v>
      </c>
      <c r="AM32" s="8" t="s">
        <v>273</v>
      </c>
      <c r="AO32" s="8" t="s">
        <v>99</v>
      </c>
      <c r="AP32" s="8">
        <v>25</v>
      </c>
      <c r="AQ32" s="8">
        <v>24</v>
      </c>
      <c r="AR32" s="8">
        <v>600</v>
      </c>
      <c r="AS32" s="8" t="s">
        <v>175</v>
      </c>
      <c r="AT32" s="8" t="s">
        <v>214</v>
      </c>
      <c r="AU32" s="4">
        <v>41041</v>
      </c>
      <c r="AV32" s="1" t="s">
        <v>215</v>
      </c>
      <c r="AW32" s="1"/>
    </row>
    <row r="33" spans="1:49" x14ac:dyDescent="0.25">
      <c r="A33" s="8">
        <v>2012</v>
      </c>
      <c r="B33" s="8" t="s">
        <v>221</v>
      </c>
      <c r="C33" s="8" t="s">
        <v>175</v>
      </c>
      <c r="D33" s="4">
        <v>40980</v>
      </c>
      <c r="E33" s="8" t="s">
        <v>216</v>
      </c>
      <c r="F33" s="8" t="s">
        <v>217</v>
      </c>
      <c r="G33" s="8" t="s">
        <v>218</v>
      </c>
      <c r="H33" s="8" t="s">
        <v>219</v>
      </c>
      <c r="I33" s="8" t="s">
        <v>314</v>
      </c>
      <c r="J33" s="8" t="s">
        <v>264</v>
      </c>
      <c r="L33" s="8">
        <v>27</v>
      </c>
      <c r="M33" s="8">
        <v>2</v>
      </c>
      <c r="N33" s="8">
        <v>5</v>
      </c>
      <c r="O33" s="8">
        <v>1012</v>
      </c>
      <c r="P33" s="8">
        <v>1</v>
      </c>
      <c r="Q33" s="8">
        <v>2</v>
      </c>
      <c r="R33" s="8">
        <v>2</v>
      </c>
      <c r="S33" s="8">
        <v>1</v>
      </c>
      <c r="T33" s="8">
        <v>12</v>
      </c>
      <c r="V33" s="8">
        <v>3</v>
      </c>
      <c r="W33" s="8">
        <v>0</v>
      </c>
      <c r="X33" s="8">
        <v>20</v>
      </c>
      <c r="Y33" s="8" t="s">
        <v>175</v>
      </c>
      <c r="Z33" s="8" t="s">
        <v>214</v>
      </c>
      <c r="AA33" s="8" t="s">
        <v>194</v>
      </c>
      <c r="AB33" s="8">
        <v>6</v>
      </c>
      <c r="AC33" s="8" t="s">
        <v>195</v>
      </c>
      <c r="AE33" s="8" t="s">
        <v>202</v>
      </c>
      <c r="AG33" s="8" t="s">
        <v>197</v>
      </c>
      <c r="AH33" s="8">
        <v>86</v>
      </c>
      <c r="AI33" s="8">
        <v>80</v>
      </c>
      <c r="AJ33" s="8">
        <v>6880</v>
      </c>
      <c r="AK33" s="8">
        <v>2</v>
      </c>
      <c r="AL33" s="8" t="s">
        <v>223</v>
      </c>
      <c r="AM33" s="8" t="s">
        <v>274</v>
      </c>
      <c r="AO33" s="8" t="s">
        <v>99</v>
      </c>
      <c r="AP33" s="8">
        <v>25</v>
      </c>
      <c r="AQ33" s="8">
        <v>24</v>
      </c>
      <c r="AR33" s="8">
        <v>150</v>
      </c>
      <c r="AS33" s="8" t="s">
        <v>175</v>
      </c>
      <c r="AT33" s="8" t="s">
        <v>214</v>
      </c>
      <c r="AU33" s="4">
        <v>41041</v>
      </c>
      <c r="AV33" s="1" t="s">
        <v>215</v>
      </c>
      <c r="AW33" s="1"/>
    </row>
    <row r="34" spans="1:49" x14ac:dyDescent="0.25">
      <c r="A34" s="8">
        <v>2012</v>
      </c>
      <c r="B34" s="8" t="s">
        <v>221</v>
      </c>
      <c r="C34" s="8" t="s">
        <v>175</v>
      </c>
      <c r="D34" s="4">
        <v>40980</v>
      </c>
      <c r="E34" s="8" t="s">
        <v>216</v>
      </c>
      <c r="F34" s="8" t="s">
        <v>217</v>
      </c>
      <c r="G34" s="8" t="s">
        <v>218</v>
      </c>
      <c r="H34" s="8" t="s">
        <v>219</v>
      </c>
      <c r="I34" s="8" t="s">
        <v>314</v>
      </c>
      <c r="J34" s="8" t="s">
        <v>264</v>
      </c>
      <c r="L34" s="8">
        <v>27</v>
      </c>
      <c r="M34" s="8">
        <v>2</v>
      </c>
      <c r="N34" s="8">
        <v>5</v>
      </c>
      <c r="O34" s="8">
        <v>1012</v>
      </c>
      <c r="P34" s="8">
        <v>1</v>
      </c>
      <c r="Q34" s="8">
        <v>2</v>
      </c>
      <c r="R34" s="8">
        <v>2</v>
      </c>
      <c r="S34" s="8">
        <v>1</v>
      </c>
      <c r="T34" s="8">
        <v>12</v>
      </c>
      <c r="V34" s="8">
        <v>3</v>
      </c>
      <c r="W34" s="8">
        <v>0</v>
      </c>
      <c r="X34" s="8">
        <v>20</v>
      </c>
      <c r="Y34" s="8" t="s">
        <v>175</v>
      </c>
      <c r="Z34" s="8" t="s">
        <v>214</v>
      </c>
      <c r="AA34" s="8" t="s">
        <v>194</v>
      </c>
      <c r="AB34" s="8">
        <v>6</v>
      </c>
      <c r="AC34" s="8" t="s">
        <v>195</v>
      </c>
      <c r="AE34" s="8" t="s">
        <v>202</v>
      </c>
      <c r="AG34" s="8" t="s">
        <v>197</v>
      </c>
      <c r="AH34" s="8">
        <v>10</v>
      </c>
      <c r="AI34" s="8">
        <v>80</v>
      </c>
      <c r="AJ34" s="8">
        <v>800</v>
      </c>
      <c r="AK34" s="8">
        <v>4</v>
      </c>
      <c r="AL34" s="8" t="s">
        <v>223</v>
      </c>
      <c r="AM34" s="8" t="s">
        <v>275</v>
      </c>
      <c r="AO34" s="8" t="s">
        <v>99</v>
      </c>
      <c r="AP34" s="8">
        <v>25</v>
      </c>
      <c r="AQ34" s="8">
        <v>24</v>
      </c>
      <c r="AR34" s="8">
        <v>150</v>
      </c>
      <c r="AS34" s="8" t="s">
        <v>175</v>
      </c>
      <c r="AT34" s="8" t="s">
        <v>214</v>
      </c>
      <c r="AU34" s="4">
        <v>41041</v>
      </c>
      <c r="AV34" s="1" t="s">
        <v>215</v>
      </c>
      <c r="AW34" s="1"/>
    </row>
    <row r="35" spans="1:49" x14ac:dyDescent="0.25">
      <c r="A35" s="8">
        <v>2012</v>
      </c>
      <c r="B35" s="8" t="s">
        <v>221</v>
      </c>
      <c r="C35" s="8" t="s">
        <v>175</v>
      </c>
      <c r="D35" s="4">
        <v>40980</v>
      </c>
      <c r="E35" s="8" t="s">
        <v>216</v>
      </c>
      <c r="F35" s="8" t="s">
        <v>217</v>
      </c>
      <c r="G35" s="8" t="s">
        <v>218</v>
      </c>
      <c r="H35" s="8" t="s">
        <v>219</v>
      </c>
      <c r="I35" s="8" t="s">
        <v>314</v>
      </c>
      <c r="J35" s="8" t="s">
        <v>264</v>
      </c>
      <c r="L35" s="8">
        <v>27</v>
      </c>
      <c r="M35" s="8">
        <v>2</v>
      </c>
      <c r="N35" s="8">
        <v>5</v>
      </c>
      <c r="O35" s="8">
        <v>1012</v>
      </c>
      <c r="P35" s="8">
        <v>1</v>
      </c>
      <c r="Q35" s="8">
        <v>2</v>
      </c>
      <c r="R35" s="8">
        <v>2</v>
      </c>
      <c r="S35" s="8">
        <v>1</v>
      </c>
      <c r="T35" s="8">
        <v>12</v>
      </c>
      <c r="V35" s="8">
        <v>3</v>
      </c>
      <c r="W35" s="8">
        <v>0</v>
      </c>
      <c r="X35" s="8">
        <v>20</v>
      </c>
      <c r="Y35" s="8" t="s">
        <v>175</v>
      </c>
      <c r="Z35" s="8" t="s">
        <v>214</v>
      </c>
      <c r="AA35" s="8" t="s">
        <v>194</v>
      </c>
      <c r="AB35" s="8">
        <v>6</v>
      </c>
      <c r="AC35" s="8" t="s">
        <v>195</v>
      </c>
      <c r="AE35" s="8" t="s">
        <v>202</v>
      </c>
      <c r="AG35" s="8" t="s">
        <v>197</v>
      </c>
      <c r="AH35" s="8">
        <v>4</v>
      </c>
      <c r="AI35" s="8">
        <v>80</v>
      </c>
      <c r="AJ35" s="8">
        <v>320</v>
      </c>
      <c r="AK35" s="8">
        <v>5</v>
      </c>
      <c r="AL35" s="8" t="s">
        <v>223</v>
      </c>
      <c r="AM35" s="8" t="s">
        <v>276</v>
      </c>
      <c r="AO35" s="8" t="s">
        <v>99</v>
      </c>
      <c r="AP35" s="8">
        <v>25</v>
      </c>
      <c r="AQ35" s="8">
        <v>24</v>
      </c>
      <c r="AR35" s="8">
        <v>150</v>
      </c>
      <c r="AS35" s="8" t="s">
        <v>175</v>
      </c>
      <c r="AT35" s="8" t="s">
        <v>214</v>
      </c>
      <c r="AU35" s="4">
        <v>41041</v>
      </c>
      <c r="AV35" s="1" t="s">
        <v>215</v>
      </c>
      <c r="AW35" s="1"/>
    </row>
    <row r="36" spans="1:49" x14ac:dyDescent="0.25">
      <c r="A36" s="8">
        <v>2012</v>
      </c>
      <c r="B36" s="8" t="s">
        <v>221</v>
      </c>
      <c r="C36" s="8" t="s">
        <v>175</v>
      </c>
      <c r="D36" s="4">
        <v>40980</v>
      </c>
      <c r="E36" s="8" t="s">
        <v>216</v>
      </c>
      <c r="F36" s="8" t="s">
        <v>217</v>
      </c>
      <c r="G36" s="8" t="s">
        <v>218</v>
      </c>
      <c r="H36" s="8" t="s">
        <v>219</v>
      </c>
      <c r="I36" s="8" t="s">
        <v>314</v>
      </c>
      <c r="J36" s="8" t="s">
        <v>264</v>
      </c>
      <c r="L36" s="8">
        <v>27</v>
      </c>
      <c r="M36" s="8">
        <v>2</v>
      </c>
      <c r="N36" s="8">
        <v>5</v>
      </c>
      <c r="O36" s="8">
        <v>1012</v>
      </c>
      <c r="P36" s="8">
        <v>1</v>
      </c>
      <c r="Q36" s="8">
        <v>2</v>
      </c>
      <c r="R36" s="8">
        <v>2</v>
      </c>
      <c r="S36" s="8">
        <v>1</v>
      </c>
      <c r="T36" s="8">
        <v>12</v>
      </c>
      <c r="V36" s="8">
        <v>3</v>
      </c>
      <c r="W36" s="8">
        <v>0</v>
      </c>
      <c r="X36" s="8">
        <v>20</v>
      </c>
      <c r="Y36" s="8" t="s">
        <v>175</v>
      </c>
      <c r="Z36" s="8" t="s">
        <v>214</v>
      </c>
      <c r="AA36" s="8" t="s">
        <v>194</v>
      </c>
      <c r="AB36" s="8">
        <v>6</v>
      </c>
      <c r="AC36" s="8" t="s">
        <v>195</v>
      </c>
      <c r="AE36" s="8" t="s">
        <v>277</v>
      </c>
      <c r="AF36" s="8" t="s">
        <v>222</v>
      </c>
      <c r="AG36" s="8" t="s">
        <v>197</v>
      </c>
      <c r="AH36" s="8">
        <v>5</v>
      </c>
      <c r="AI36" s="8">
        <v>80</v>
      </c>
      <c r="AJ36" s="8">
        <v>400</v>
      </c>
      <c r="AK36" s="8">
        <v>2</v>
      </c>
      <c r="AL36" s="8" t="s">
        <v>223</v>
      </c>
      <c r="AM36" s="8" t="s">
        <v>204</v>
      </c>
      <c r="AO36" s="8" t="s">
        <v>99</v>
      </c>
      <c r="AP36" s="8">
        <v>25</v>
      </c>
      <c r="AQ36" s="8">
        <v>24</v>
      </c>
      <c r="AR36" s="8">
        <v>150</v>
      </c>
      <c r="AS36" s="8" t="s">
        <v>175</v>
      </c>
      <c r="AT36" s="8" t="s">
        <v>214</v>
      </c>
      <c r="AU36" s="4">
        <v>41041</v>
      </c>
      <c r="AV36" s="1" t="s">
        <v>215</v>
      </c>
      <c r="AW36" s="1"/>
    </row>
    <row r="37" spans="1:49" x14ac:dyDescent="0.25">
      <c r="A37" s="8">
        <v>2012</v>
      </c>
      <c r="B37" s="8" t="s">
        <v>221</v>
      </c>
      <c r="C37" s="8" t="s">
        <v>175</v>
      </c>
      <c r="D37" s="4">
        <v>40980</v>
      </c>
      <c r="E37" s="8" t="s">
        <v>216</v>
      </c>
      <c r="F37" s="8" t="s">
        <v>217</v>
      </c>
      <c r="G37" s="8" t="s">
        <v>218</v>
      </c>
      <c r="H37" s="8" t="s">
        <v>219</v>
      </c>
      <c r="I37" s="8" t="s">
        <v>314</v>
      </c>
      <c r="J37" s="8" t="s">
        <v>264</v>
      </c>
      <c r="L37" s="8">
        <v>27</v>
      </c>
      <c r="M37" s="8">
        <v>2</v>
      </c>
      <c r="N37" s="8">
        <v>5</v>
      </c>
      <c r="O37" s="8">
        <v>1012</v>
      </c>
      <c r="P37" s="8">
        <v>1</v>
      </c>
      <c r="Q37" s="8">
        <v>2</v>
      </c>
      <c r="R37" s="8">
        <v>2</v>
      </c>
      <c r="S37" s="8">
        <v>1</v>
      </c>
      <c r="T37" s="8">
        <v>12</v>
      </c>
      <c r="V37" s="8">
        <v>3</v>
      </c>
      <c r="W37" s="8">
        <v>0</v>
      </c>
      <c r="X37" s="8">
        <v>20</v>
      </c>
      <c r="Y37" s="8" t="s">
        <v>175</v>
      </c>
      <c r="Z37" s="8" t="s">
        <v>214</v>
      </c>
      <c r="AA37" s="8" t="s">
        <v>194</v>
      </c>
      <c r="AB37" s="8">
        <v>6</v>
      </c>
      <c r="AC37" s="8" t="s">
        <v>195</v>
      </c>
      <c r="AE37" s="8" t="s">
        <v>231</v>
      </c>
      <c r="AG37" s="8" t="s">
        <v>197</v>
      </c>
      <c r="AH37" s="8">
        <v>18</v>
      </c>
      <c r="AI37" s="8">
        <v>80</v>
      </c>
      <c r="AJ37" s="8">
        <v>1440</v>
      </c>
      <c r="AK37" s="8">
        <v>3</v>
      </c>
      <c r="AL37" s="8" t="s">
        <v>223</v>
      </c>
      <c r="AM37" s="8" t="s">
        <v>278</v>
      </c>
      <c r="AO37" s="8" t="s">
        <v>99</v>
      </c>
      <c r="AP37" s="8">
        <v>25</v>
      </c>
      <c r="AQ37" s="8">
        <v>24</v>
      </c>
      <c r="AR37" s="8">
        <v>150</v>
      </c>
      <c r="AS37" s="8" t="s">
        <v>175</v>
      </c>
      <c r="AT37" s="8" t="s">
        <v>214</v>
      </c>
      <c r="AU37" s="4">
        <v>41041</v>
      </c>
      <c r="AV37" s="1" t="s">
        <v>215</v>
      </c>
      <c r="AW37" s="1"/>
    </row>
    <row r="38" spans="1:49" x14ac:dyDescent="0.25">
      <c r="A38" s="8">
        <v>2012</v>
      </c>
      <c r="B38" s="8" t="s">
        <v>221</v>
      </c>
      <c r="C38" s="8" t="s">
        <v>175</v>
      </c>
      <c r="D38" s="4">
        <v>40980</v>
      </c>
      <c r="E38" s="8" t="s">
        <v>216</v>
      </c>
      <c r="F38" s="8" t="s">
        <v>217</v>
      </c>
      <c r="G38" s="8" t="s">
        <v>218</v>
      </c>
      <c r="H38" s="8" t="s">
        <v>219</v>
      </c>
      <c r="I38" s="8" t="s">
        <v>314</v>
      </c>
      <c r="J38" s="8" t="s">
        <v>264</v>
      </c>
      <c r="L38" s="8">
        <v>27</v>
      </c>
      <c r="M38" s="8">
        <v>2</v>
      </c>
      <c r="N38" s="8">
        <v>5</v>
      </c>
      <c r="O38" s="8">
        <v>1012</v>
      </c>
      <c r="P38" s="8">
        <v>1</v>
      </c>
      <c r="Q38" s="8">
        <v>2</v>
      </c>
      <c r="R38" s="8">
        <v>2</v>
      </c>
      <c r="S38" s="8">
        <v>1</v>
      </c>
      <c r="T38" s="8">
        <v>12</v>
      </c>
      <c r="V38" s="8">
        <v>3</v>
      </c>
      <c r="W38" s="8">
        <v>0</v>
      </c>
      <c r="X38" s="8">
        <v>20</v>
      </c>
      <c r="Y38" s="8" t="s">
        <v>175</v>
      </c>
      <c r="Z38" s="8" t="s">
        <v>214</v>
      </c>
      <c r="AA38" s="8" t="s">
        <v>194</v>
      </c>
      <c r="AB38" s="8">
        <v>6</v>
      </c>
      <c r="AC38" s="8" t="s">
        <v>195</v>
      </c>
      <c r="AE38" s="8" t="s">
        <v>198</v>
      </c>
      <c r="AG38" s="8" t="s">
        <v>197</v>
      </c>
      <c r="AH38" s="8">
        <v>12</v>
      </c>
      <c r="AI38" s="8">
        <v>2150</v>
      </c>
      <c r="AJ38" s="8">
        <v>25800</v>
      </c>
      <c r="AK38" s="8">
        <v>2</v>
      </c>
      <c r="AL38" s="8" t="s">
        <v>223</v>
      </c>
      <c r="AM38" s="8" t="s">
        <v>279</v>
      </c>
      <c r="AO38" s="8" t="s">
        <v>99</v>
      </c>
      <c r="AP38" s="8">
        <v>25</v>
      </c>
      <c r="AQ38" s="8">
        <v>24</v>
      </c>
      <c r="AR38" s="8">
        <v>600</v>
      </c>
      <c r="AS38" s="8" t="s">
        <v>175</v>
      </c>
      <c r="AT38" s="8" t="s">
        <v>214</v>
      </c>
      <c r="AU38" s="4">
        <v>41041</v>
      </c>
      <c r="AV38" s="1" t="s">
        <v>215</v>
      </c>
      <c r="AW38" s="1"/>
    </row>
    <row r="39" spans="1:49" x14ac:dyDescent="0.25">
      <c r="A39" s="8">
        <v>2012</v>
      </c>
      <c r="B39" s="8" t="s">
        <v>221</v>
      </c>
      <c r="C39" s="8" t="s">
        <v>175</v>
      </c>
      <c r="D39" s="4">
        <v>40980</v>
      </c>
      <c r="E39" s="8" t="s">
        <v>216</v>
      </c>
      <c r="F39" s="8" t="s">
        <v>217</v>
      </c>
      <c r="G39" s="8" t="s">
        <v>218</v>
      </c>
      <c r="H39" s="8" t="s">
        <v>219</v>
      </c>
      <c r="I39" s="8" t="s">
        <v>314</v>
      </c>
      <c r="J39" s="8" t="s">
        <v>264</v>
      </c>
      <c r="L39" s="8">
        <v>27</v>
      </c>
      <c r="M39" s="8">
        <v>2</v>
      </c>
      <c r="N39" s="8">
        <v>5</v>
      </c>
      <c r="O39" s="8">
        <v>1012</v>
      </c>
      <c r="P39" s="8">
        <v>1</v>
      </c>
      <c r="Q39" s="8">
        <v>2</v>
      </c>
      <c r="R39" s="8">
        <v>2</v>
      </c>
      <c r="S39" s="8">
        <v>1</v>
      </c>
      <c r="T39" s="8">
        <v>12</v>
      </c>
      <c r="V39" s="8">
        <v>3</v>
      </c>
      <c r="W39" s="8">
        <v>0</v>
      </c>
      <c r="X39" s="8">
        <v>20</v>
      </c>
      <c r="Y39" s="8" t="s">
        <v>175</v>
      </c>
      <c r="Z39" s="8" t="s">
        <v>214</v>
      </c>
      <c r="AA39" s="8" t="s">
        <v>194</v>
      </c>
      <c r="AB39" s="8">
        <v>6</v>
      </c>
      <c r="AC39" s="8" t="s">
        <v>195</v>
      </c>
      <c r="AE39" s="8" t="s">
        <v>280</v>
      </c>
      <c r="AG39" s="8" t="s">
        <v>197</v>
      </c>
      <c r="AH39" s="8">
        <v>46</v>
      </c>
      <c r="AI39" s="8">
        <v>80</v>
      </c>
      <c r="AJ39" s="8">
        <v>3680</v>
      </c>
      <c r="AK39" s="8">
        <v>1</v>
      </c>
      <c r="AL39" s="8" t="s">
        <v>223</v>
      </c>
      <c r="AM39" s="8" t="s">
        <v>281</v>
      </c>
      <c r="AO39" s="8" t="s">
        <v>99</v>
      </c>
      <c r="AP39" s="8">
        <v>25</v>
      </c>
      <c r="AQ39" s="8">
        <v>24</v>
      </c>
      <c r="AR39" s="8">
        <v>150</v>
      </c>
      <c r="AS39" s="8" t="s">
        <v>175</v>
      </c>
      <c r="AT39" s="8" t="s">
        <v>214</v>
      </c>
      <c r="AU39" s="4">
        <v>41041</v>
      </c>
      <c r="AV39" s="1" t="s">
        <v>215</v>
      </c>
      <c r="AW39" s="1"/>
    </row>
    <row r="40" spans="1:49" x14ac:dyDescent="0.25">
      <c r="A40" s="8">
        <v>2012</v>
      </c>
      <c r="B40" s="8" t="s">
        <v>221</v>
      </c>
      <c r="C40" s="8" t="s">
        <v>175</v>
      </c>
      <c r="D40" s="4">
        <v>40980</v>
      </c>
      <c r="E40" s="8" t="s">
        <v>216</v>
      </c>
      <c r="F40" s="8" t="s">
        <v>217</v>
      </c>
      <c r="G40" s="8" t="s">
        <v>218</v>
      </c>
      <c r="H40" s="8" t="s">
        <v>219</v>
      </c>
      <c r="I40" s="8" t="s">
        <v>314</v>
      </c>
      <c r="J40" s="8" t="s">
        <v>264</v>
      </c>
      <c r="L40" s="8">
        <v>27</v>
      </c>
      <c r="M40" s="8">
        <v>2</v>
      </c>
      <c r="N40" s="8">
        <v>5</v>
      </c>
      <c r="O40" s="8">
        <v>1012</v>
      </c>
      <c r="P40" s="8">
        <v>1</v>
      </c>
      <c r="Q40" s="8">
        <v>2</v>
      </c>
      <c r="R40" s="8">
        <v>2</v>
      </c>
      <c r="S40" s="8">
        <v>1</v>
      </c>
      <c r="T40" s="8">
        <v>12</v>
      </c>
      <c r="V40" s="8">
        <v>3</v>
      </c>
      <c r="W40" s="8">
        <v>0</v>
      </c>
      <c r="X40" s="8">
        <v>20</v>
      </c>
      <c r="Y40" s="8" t="s">
        <v>175</v>
      </c>
      <c r="Z40" s="8" t="s">
        <v>214</v>
      </c>
      <c r="AA40" s="8" t="s">
        <v>194</v>
      </c>
      <c r="AB40" s="8">
        <v>6</v>
      </c>
      <c r="AC40" s="8" t="s">
        <v>195</v>
      </c>
      <c r="AE40" s="8" t="s">
        <v>210</v>
      </c>
      <c r="AG40" s="8" t="s">
        <v>282</v>
      </c>
      <c r="AH40" s="8">
        <v>1</v>
      </c>
      <c r="AI40" s="8">
        <v>80</v>
      </c>
      <c r="AJ40" s="8">
        <v>80</v>
      </c>
      <c r="AK40" s="8">
        <v>3</v>
      </c>
      <c r="AL40" s="8" t="s">
        <v>223</v>
      </c>
      <c r="AM40" s="8" t="s">
        <v>283</v>
      </c>
      <c r="AO40" s="8" t="s">
        <v>99</v>
      </c>
      <c r="AP40" s="8">
        <v>25</v>
      </c>
      <c r="AQ40" s="8">
        <v>24</v>
      </c>
      <c r="AR40" s="8">
        <v>150</v>
      </c>
      <c r="AS40" s="8" t="s">
        <v>175</v>
      </c>
      <c r="AT40" s="8" t="s">
        <v>214</v>
      </c>
      <c r="AU40" s="4">
        <v>41041</v>
      </c>
      <c r="AV40" s="1" t="s">
        <v>215</v>
      </c>
      <c r="AW40" s="1"/>
    </row>
    <row r="41" spans="1:49" x14ac:dyDescent="0.25">
      <c r="A41" s="8">
        <v>2012</v>
      </c>
      <c r="B41" s="8" t="s">
        <v>221</v>
      </c>
      <c r="C41" s="8" t="s">
        <v>175</v>
      </c>
      <c r="D41" s="4">
        <v>40980</v>
      </c>
      <c r="E41" s="8" t="s">
        <v>216</v>
      </c>
      <c r="F41" s="8" t="s">
        <v>217</v>
      </c>
      <c r="G41" s="8" t="s">
        <v>218</v>
      </c>
      <c r="H41" s="8" t="s">
        <v>219</v>
      </c>
      <c r="I41" s="8" t="s">
        <v>314</v>
      </c>
      <c r="J41" s="8" t="s">
        <v>264</v>
      </c>
      <c r="L41" s="8">
        <v>27</v>
      </c>
      <c r="M41" s="8">
        <v>2</v>
      </c>
      <c r="N41" s="8">
        <v>5</v>
      </c>
      <c r="O41" s="8">
        <v>1012</v>
      </c>
      <c r="P41" s="8">
        <v>1</v>
      </c>
      <c r="Q41" s="8">
        <v>2</v>
      </c>
      <c r="R41" s="8">
        <v>2</v>
      </c>
      <c r="S41" s="8">
        <v>1</v>
      </c>
      <c r="T41" s="8">
        <v>12</v>
      </c>
      <c r="V41" s="8">
        <v>3</v>
      </c>
      <c r="W41" s="8">
        <v>0</v>
      </c>
      <c r="X41" s="8">
        <v>20</v>
      </c>
      <c r="Y41" s="8" t="s">
        <v>175</v>
      </c>
      <c r="Z41" s="8" t="s">
        <v>214</v>
      </c>
      <c r="AA41" s="8" t="s">
        <v>194</v>
      </c>
      <c r="AB41" s="8">
        <v>6</v>
      </c>
      <c r="AC41" s="8" t="s">
        <v>195</v>
      </c>
      <c r="AE41" s="8" t="s">
        <v>284</v>
      </c>
      <c r="AG41" s="8" t="s">
        <v>197</v>
      </c>
      <c r="AH41" s="8">
        <v>4</v>
      </c>
      <c r="AI41" s="8">
        <v>2150</v>
      </c>
      <c r="AJ41" s="8">
        <v>8600</v>
      </c>
      <c r="AK41" s="8">
        <v>1</v>
      </c>
      <c r="AL41" s="8" t="s">
        <v>223</v>
      </c>
      <c r="AM41" s="8" t="s">
        <v>285</v>
      </c>
      <c r="AO41" s="8" t="s">
        <v>99</v>
      </c>
      <c r="AP41" s="8">
        <v>25</v>
      </c>
      <c r="AQ41" s="8">
        <v>24</v>
      </c>
      <c r="AR41" s="8">
        <v>600</v>
      </c>
      <c r="AS41" s="8" t="s">
        <v>175</v>
      </c>
      <c r="AT41" s="8" t="s">
        <v>214</v>
      </c>
      <c r="AU41" s="4">
        <v>41041</v>
      </c>
      <c r="AV41" s="1" t="s">
        <v>215</v>
      </c>
      <c r="AW41" s="1"/>
    </row>
    <row r="42" spans="1:49" x14ac:dyDescent="0.25">
      <c r="A42" s="8">
        <v>2012</v>
      </c>
      <c r="B42" s="8" t="s">
        <v>221</v>
      </c>
      <c r="C42" s="8" t="s">
        <v>175</v>
      </c>
      <c r="D42" s="4">
        <v>40980</v>
      </c>
      <c r="E42" s="8" t="s">
        <v>216</v>
      </c>
      <c r="F42" s="8" t="s">
        <v>217</v>
      </c>
      <c r="G42" s="8" t="s">
        <v>218</v>
      </c>
      <c r="H42" s="8" t="s">
        <v>219</v>
      </c>
      <c r="I42" s="8" t="s">
        <v>314</v>
      </c>
      <c r="J42" s="8" t="s">
        <v>264</v>
      </c>
      <c r="L42" s="8">
        <v>27</v>
      </c>
      <c r="M42" s="8">
        <v>2</v>
      </c>
      <c r="N42" s="8">
        <v>5</v>
      </c>
      <c r="O42" s="8">
        <v>1012</v>
      </c>
      <c r="P42" s="8">
        <v>1</v>
      </c>
      <c r="Q42" s="8">
        <v>2</v>
      </c>
      <c r="R42" s="8">
        <v>2</v>
      </c>
      <c r="S42" s="8">
        <v>1</v>
      </c>
      <c r="T42" s="8">
        <v>12</v>
      </c>
      <c r="V42" s="8">
        <v>3</v>
      </c>
      <c r="W42" s="8">
        <v>0</v>
      </c>
      <c r="X42" s="8">
        <v>20</v>
      </c>
      <c r="Y42" s="8" t="s">
        <v>175</v>
      </c>
      <c r="Z42" s="8" t="s">
        <v>214</v>
      </c>
      <c r="AA42" s="8" t="s">
        <v>194</v>
      </c>
      <c r="AB42" s="8">
        <v>6</v>
      </c>
      <c r="AC42" s="8" t="s">
        <v>195</v>
      </c>
      <c r="AE42" s="8" t="s">
        <v>208</v>
      </c>
      <c r="AF42" s="8" t="s">
        <v>222</v>
      </c>
      <c r="AG42" s="8" t="s">
        <v>197</v>
      </c>
      <c r="AH42" s="8">
        <v>9</v>
      </c>
      <c r="AI42" s="8">
        <v>2150</v>
      </c>
      <c r="AJ42" s="8">
        <v>19350</v>
      </c>
      <c r="AK42" s="8">
        <v>2</v>
      </c>
      <c r="AL42" s="8" t="s">
        <v>223</v>
      </c>
      <c r="AM42" s="8" t="s">
        <v>286</v>
      </c>
      <c r="AO42" s="8" t="s">
        <v>99</v>
      </c>
      <c r="AP42" s="8">
        <v>25</v>
      </c>
      <c r="AQ42" s="8">
        <v>24</v>
      </c>
      <c r="AR42" s="8">
        <v>600</v>
      </c>
      <c r="AS42" s="8" t="s">
        <v>175</v>
      </c>
      <c r="AT42" s="8" t="s">
        <v>214</v>
      </c>
      <c r="AU42" s="4">
        <v>41041</v>
      </c>
      <c r="AV42" s="1" t="s">
        <v>215</v>
      </c>
      <c r="AW42" s="1"/>
    </row>
    <row r="43" spans="1:49" x14ac:dyDescent="0.25">
      <c r="A43" s="8">
        <v>2012</v>
      </c>
      <c r="B43" s="8" t="s">
        <v>221</v>
      </c>
      <c r="C43" s="8" t="s">
        <v>175</v>
      </c>
      <c r="D43" s="4">
        <v>40980</v>
      </c>
      <c r="E43" s="8" t="s">
        <v>216</v>
      </c>
      <c r="F43" s="8" t="s">
        <v>217</v>
      </c>
      <c r="G43" s="8" t="s">
        <v>218</v>
      </c>
      <c r="H43" s="8" t="s">
        <v>219</v>
      </c>
      <c r="I43" s="8" t="s">
        <v>314</v>
      </c>
      <c r="J43" s="8" t="s">
        <v>264</v>
      </c>
      <c r="L43" s="8">
        <v>27</v>
      </c>
      <c r="M43" s="8">
        <v>2</v>
      </c>
      <c r="N43" s="8">
        <v>5</v>
      </c>
      <c r="O43" s="8">
        <v>1012</v>
      </c>
      <c r="P43" s="8">
        <v>1</v>
      </c>
      <c r="Q43" s="8">
        <v>2</v>
      </c>
      <c r="R43" s="8">
        <v>2</v>
      </c>
      <c r="S43" s="8">
        <v>1</v>
      </c>
      <c r="T43" s="8">
        <v>12</v>
      </c>
      <c r="V43" s="8">
        <v>3</v>
      </c>
      <c r="W43" s="8">
        <v>0</v>
      </c>
      <c r="X43" s="8">
        <v>20</v>
      </c>
      <c r="Y43" s="8" t="s">
        <v>175</v>
      </c>
      <c r="Z43" s="8" t="s">
        <v>214</v>
      </c>
      <c r="AA43" s="8" t="s">
        <v>194</v>
      </c>
      <c r="AB43" s="8">
        <v>6</v>
      </c>
      <c r="AC43" s="8" t="s">
        <v>195</v>
      </c>
      <c r="AE43" s="8" t="s">
        <v>287</v>
      </c>
      <c r="AF43" s="8" t="s">
        <v>288</v>
      </c>
      <c r="AG43" s="8" t="s">
        <v>197</v>
      </c>
      <c r="AH43" s="8">
        <v>2</v>
      </c>
      <c r="AI43" s="8">
        <v>80</v>
      </c>
      <c r="AJ43" s="8">
        <v>160</v>
      </c>
      <c r="AK43" s="8">
        <v>9</v>
      </c>
      <c r="AL43" s="8" t="s">
        <v>223</v>
      </c>
      <c r="AM43" s="8" t="s">
        <v>289</v>
      </c>
      <c r="AO43" s="8" t="s">
        <v>99</v>
      </c>
      <c r="AP43" s="8">
        <v>25</v>
      </c>
      <c r="AQ43" s="8">
        <v>24</v>
      </c>
      <c r="AR43" s="8">
        <v>150</v>
      </c>
      <c r="AS43" s="8" t="s">
        <v>175</v>
      </c>
      <c r="AT43" s="8" t="s">
        <v>214</v>
      </c>
      <c r="AU43" s="4">
        <v>41041</v>
      </c>
      <c r="AV43" s="1" t="s">
        <v>215</v>
      </c>
      <c r="AW43" s="1"/>
    </row>
    <row r="44" spans="1:49" x14ac:dyDescent="0.25">
      <c r="A44" s="8">
        <v>2012</v>
      </c>
      <c r="B44" s="8" t="s">
        <v>221</v>
      </c>
      <c r="C44" s="8" t="s">
        <v>175</v>
      </c>
      <c r="D44" s="4">
        <v>40980</v>
      </c>
      <c r="E44" s="8" t="s">
        <v>216</v>
      </c>
      <c r="F44" s="8" t="s">
        <v>217</v>
      </c>
      <c r="G44" s="8" t="s">
        <v>218</v>
      </c>
      <c r="H44" s="8" t="s">
        <v>219</v>
      </c>
      <c r="I44" s="8" t="s">
        <v>314</v>
      </c>
      <c r="J44" s="8" t="s">
        <v>264</v>
      </c>
      <c r="L44" s="8">
        <v>27</v>
      </c>
      <c r="M44" s="8">
        <v>2</v>
      </c>
      <c r="N44" s="8">
        <v>5</v>
      </c>
      <c r="O44" s="8">
        <v>1012</v>
      </c>
      <c r="P44" s="8">
        <v>1</v>
      </c>
      <c r="Q44" s="8">
        <v>2</v>
      </c>
      <c r="R44" s="8">
        <v>2</v>
      </c>
      <c r="S44" s="8">
        <v>1</v>
      </c>
      <c r="T44" s="8">
        <v>12</v>
      </c>
      <c r="V44" s="8">
        <v>3</v>
      </c>
      <c r="W44" s="8">
        <v>0</v>
      </c>
      <c r="X44" s="8">
        <v>20</v>
      </c>
      <c r="Y44" s="8" t="s">
        <v>175</v>
      </c>
      <c r="Z44" s="8" t="s">
        <v>214</v>
      </c>
      <c r="AA44" s="8" t="s">
        <v>194</v>
      </c>
      <c r="AB44" s="8">
        <v>6</v>
      </c>
      <c r="AC44" s="8" t="s">
        <v>195</v>
      </c>
      <c r="AE44" s="8" t="s">
        <v>238</v>
      </c>
      <c r="AG44" s="8" t="s">
        <v>197</v>
      </c>
      <c r="AH44" s="8" t="s">
        <v>290</v>
      </c>
      <c r="AI44" s="8">
        <v>80</v>
      </c>
      <c r="AJ44" s="8" t="s">
        <v>291</v>
      </c>
      <c r="AK44" s="8">
        <v>12</v>
      </c>
      <c r="AL44" s="8" t="s">
        <v>223</v>
      </c>
      <c r="AM44" s="8" t="s">
        <v>292</v>
      </c>
      <c r="AO44" s="8" t="s">
        <v>99</v>
      </c>
      <c r="AP44" s="8">
        <v>25</v>
      </c>
      <c r="AQ44" s="8">
        <v>24</v>
      </c>
      <c r="AR44" s="8">
        <v>150</v>
      </c>
      <c r="AS44" s="8" t="s">
        <v>175</v>
      </c>
      <c r="AT44" s="8" t="s">
        <v>214</v>
      </c>
      <c r="AU44" s="4">
        <v>41041</v>
      </c>
      <c r="AV44" s="1" t="s">
        <v>215</v>
      </c>
      <c r="AW44" s="1"/>
    </row>
    <row r="45" spans="1:49" x14ac:dyDescent="0.25">
      <c r="A45" s="8">
        <v>2012</v>
      </c>
      <c r="B45" s="8" t="s">
        <v>221</v>
      </c>
      <c r="C45" s="8" t="s">
        <v>175</v>
      </c>
      <c r="D45" s="4">
        <v>40980</v>
      </c>
      <c r="E45" s="8" t="s">
        <v>216</v>
      </c>
      <c r="F45" s="8" t="s">
        <v>217</v>
      </c>
      <c r="G45" s="8" t="s">
        <v>218</v>
      </c>
      <c r="H45" s="8" t="s">
        <v>219</v>
      </c>
      <c r="I45" s="8" t="s">
        <v>314</v>
      </c>
      <c r="J45" s="8" t="s">
        <v>264</v>
      </c>
      <c r="L45" s="8">
        <v>27</v>
      </c>
      <c r="M45" s="8">
        <v>2</v>
      </c>
      <c r="N45" s="8">
        <v>5</v>
      </c>
      <c r="O45" s="8">
        <v>1012</v>
      </c>
      <c r="P45" s="8">
        <v>1</v>
      </c>
      <c r="Q45" s="8">
        <v>2</v>
      </c>
      <c r="R45" s="8">
        <v>2</v>
      </c>
      <c r="S45" s="8">
        <v>1</v>
      </c>
      <c r="T45" s="8">
        <v>12</v>
      </c>
      <c r="V45" s="8">
        <v>3</v>
      </c>
      <c r="W45" s="8">
        <v>0</v>
      </c>
      <c r="X45" s="8">
        <v>20</v>
      </c>
      <c r="Y45" s="8" t="s">
        <v>175</v>
      </c>
      <c r="Z45" s="8" t="s">
        <v>214</v>
      </c>
      <c r="AA45" s="8" t="s">
        <v>194</v>
      </c>
      <c r="AB45" s="8">
        <v>6</v>
      </c>
      <c r="AC45" s="8" t="s">
        <v>195</v>
      </c>
      <c r="AE45" s="8" t="s">
        <v>199</v>
      </c>
      <c r="AF45" s="8" t="s">
        <v>222</v>
      </c>
      <c r="AG45" s="8" t="s">
        <v>197</v>
      </c>
      <c r="AH45" s="8">
        <v>7</v>
      </c>
      <c r="AI45" s="8">
        <v>2150</v>
      </c>
      <c r="AJ45" s="8">
        <v>15050</v>
      </c>
      <c r="AK45" s="8">
        <v>2</v>
      </c>
      <c r="AL45" s="8" t="s">
        <v>223</v>
      </c>
      <c r="AM45" s="8" t="s">
        <v>293</v>
      </c>
      <c r="AO45" s="8" t="s">
        <v>99</v>
      </c>
      <c r="AP45" s="8">
        <v>25</v>
      </c>
      <c r="AQ45" s="8">
        <v>24</v>
      </c>
      <c r="AR45" s="8">
        <v>600</v>
      </c>
      <c r="AS45" s="8" t="s">
        <v>175</v>
      </c>
      <c r="AT45" s="8" t="s">
        <v>214</v>
      </c>
      <c r="AU45" s="4">
        <v>41041</v>
      </c>
      <c r="AV45" s="1" t="s">
        <v>215</v>
      </c>
      <c r="AW45" s="1"/>
    </row>
    <row r="46" spans="1:49" x14ac:dyDescent="0.25">
      <c r="A46" s="8">
        <v>2012</v>
      </c>
      <c r="B46" s="8" t="s">
        <v>221</v>
      </c>
      <c r="C46" s="8" t="s">
        <v>175</v>
      </c>
      <c r="D46" s="4">
        <v>40980</v>
      </c>
      <c r="E46" s="8" t="s">
        <v>216</v>
      </c>
      <c r="F46" s="8" t="s">
        <v>217</v>
      </c>
      <c r="G46" s="8" t="s">
        <v>218</v>
      </c>
      <c r="H46" s="8" t="s">
        <v>219</v>
      </c>
      <c r="I46" s="8" t="s">
        <v>314</v>
      </c>
      <c r="J46" s="8" t="s">
        <v>264</v>
      </c>
      <c r="L46" s="8">
        <v>27</v>
      </c>
      <c r="M46" s="8">
        <v>2</v>
      </c>
      <c r="N46" s="8">
        <v>5</v>
      </c>
      <c r="O46" s="8">
        <v>1012</v>
      </c>
      <c r="P46" s="8">
        <v>1</v>
      </c>
      <c r="Q46" s="8">
        <v>2</v>
      </c>
      <c r="R46" s="8">
        <v>2</v>
      </c>
      <c r="S46" s="8">
        <v>1</v>
      </c>
      <c r="T46" s="8">
        <v>12</v>
      </c>
      <c r="V46" s="8">
        <v>3</v>
      </c>
      <c r="W46" s="8">
        <v>0</v>
      </c>
      <c r="X46" s="8">
        <v>20</v>
      </c>
      <c r="Y46" s="8" t="s">
        <v>175</v>
      </c>
      <c r="Z46" s="8" t="s">
        <v>214</v>
      </c>
      <c r="AA46" s="8" t="s">
        <v>194</v>
      </c>
      <c r="AB46" s="8">
        <v>6</v>
      </c>
      <c r="AC46" s="8" t="s">
        <v>195</v>
      </c>
      <c r="AE46" s="8" t="s">
        <v>294</v>
      </c>
      <c r="AG46" s="8" t="s">
        <v>197</v>
      </c>
      <c r="AH46" s="8">
        <v>5</v>
      </c>
      <c r="AI46" s="8">
        <v>2150</v>
      </c>
      <c r="AJ46" s="8">
        <v>10750</v>
      </c>
      <c r="AK46" s="8">
        <v>2</v>
      </c>
      <c r="AL46" s="8" t="s">
        <v>223</v>
      </c>
      <c r="AM46" s="8" t="s">
        <v>295</v>
      </c>
      <c r="AO46" s="8" t="s">
        <v>99</v>
      </c>
      <c r="AP46" s="8">
        <v>25</v>
      </c>
      <c r="AQ46" s="8">
        <v>24</v>
      </c>
      <c r="AR46" s="8">
        <v>600</v>
      </c>
      <c r="AS46" s="8" t="s">
        <v>175</v>
      </c>
      <c r="AT46" s="8" t="s">
        <v>214</v>
      </c>
      <c r="AU46" s="4">
        <v>41041</v>
      </c>
      <c r="AV46" s="1" t="s">
        <v>215</v>
      </c>
      <c r="AW46" s="1"/>
    </row>
    <row r="47" spans="1:49" x14ac:dyDescent="0.25">
      <c r="A47" s="8">
        <v>2012</v>
      </c>
      <c r="B47" s="8" t="s">
        <v>221</v>
      </c>
      <c r="C47" s="8" t="s">
        <v>175</v>
      </c>
      <c r="D47" s="4">
        <v>40995</v>
      </c>
      <c r="E47" s="8" t="s">
        <v>216</v>
      </c>
      <c r="F47" s="8" t="s">
        <v>217</v>
      </c>
      <c r="G47" s="8" t="s">
        <v>218</v>
      </c>
      <c r="H47" s="8" t="s">
        <v>219</v>
      </c>
      <c r="I47" s="8" t="s">
        <v>314</v>
      </c>
      <c r="J47" s="8" t="s">
        <v>296</v>
      </c>
      <c r="L47" s="8">
        <v>32</v>
      </c>
      <c r="M47" s="8">
        <v>4</v>
      </c>
      <c r="N47" s="8">
        <v>6</v>
      </c>
      <c r="O47" s="8">
        <v>1012</v>
      </c>
      <c r="P47" s="8">
        <v>1</v>
      </c>
      <c r="Q47" s="8">
        <v>4</v>
      </c>
      <c r="R47" s="8">
        <v>2</v>
      </c>
      <c r="S47" s="8">
        <v>0</v>
      </c>
      <c r="T47" s="8" t="s">
        <v>297</v>
      </c>
      <c r="V47" s="8">
        <v>4</v>
      </c>
      <c r="W47" s="8">
        <v>0</v>
      </c>
      <c r="X47" s="8">
        <v>20</v>
      </c>
      <c r="Y47" s="8" t="s">
        <v>175</v>
      </c>
      <c r="Z47" s="8" t="s">
        <v>214</v>
      </c>
      <c r="AA47" s="8" t="s">
        <v>194</v>
      </c>
      <c r="AB47" s="8">
        <v>6</v>
      </c>
      <c r="AC47" s="8" t="s">
        <v>195</v>
      </c>
      <c r="AE47" s="8" t="s">
        <v>203</v>
      </c>
      <c r="AG47" s="8" t="s">
        <v>197</v>
      </c>
      <c r="AH47" s="8" t="s">
        <v>298</v>
      </c>
      <c r="AI47" s="8">
        <v>80</v>
      </c>
      <c r="AJ47" s="8" t="s">
        <v>299</v>
      </c>
      <c r="AK47" s="8">
        <v>4</v>
      </c>
      <c r="AL47" s="8" t="s">
        <v>223</v>
      </c>
      <c r="AM47" s="8" t="s">
        <v>300</v>
      </c>
      <c r="AO47" s="8" t="s">
        <v>99</v>
      </c>
      <c r="AP47" s="8">
        <v>25</v>
      </c>
      <c r="AQ47" s="8">
        <v>24</v>
      </c>
      <c r="AR47" s="8">
        <v>150</v>
      </c>
      <c r="AS47" s="8" t="s">
        <v>175</v>
      </c>
      <c r="AT47" s="8" t="s">
        <v>214</v>
      </c>
      <c r="AU47" s="4">
        <v>41041</v>
      </c>
      <c r="AV47" s="1" t="s">
        <v>215</v>
      </c>
      <c r="AW47" s="1"/>
    </row>
    <row r="48" spans="1:49" x14ac:dyDescent="0.25">
      <c r="A48" s="8">
        <v>2012</v>
      </c>
      <c r="B48" s="8" t="s">
        <v>221</v>
      </c>
      <c r="C48" s="8" t="s">
        <v>175</v>
      </c>
      <c r="D48" s="4">
        <v>40995</v>
      </c>
      <c r="E48" s="8" t="s">
        <v>216</v>
      </c>
      <c r="F48" s="8" t="s">
        <v>217</v>
      </c>
      <c r="G48" s="8" t="s">
        <v>218</v>
      </c>
      <c r="H48" s="8" t="s">
        <v>219</v>
      </c>
      <c r="I48" s="8" t="s">
        <v>314</v>
      </c>
      <c r="J48" s="8" t="s">
        <v>296</v>
      </c>
      <c r="L48" s="8">
        <v>32</v>
      </c>
      <c r="M48" s="8">
        <v>4</v>
      </c>
      <c r="N48" s="8">
        <v>6</v>
      </c>
      <c r="O48" s="8">
        <v>1012</v>
      </c>
      <c r="P48" s="8">
        <v>1</v>
      </c>
      <c r="Q48" s="8">
        <v>4</v>
      </c>
      <c r="R48" s="8">
        <v>2</v>
      </c>
      <c r="S48" s="8">
        <v>0</v>
      </c>
      <c r="T48" s="8" t="s">
        <v>297</v>
      </c>
      <c r="V48" s="8">
        <v>4</v>
      </c>
      <c r="W48" s="8">
        <v>0</v>
      </c>
      <c r="X48" s="8">
        <v>20</v>
      </c>
      <c r="Y48" s="8" t="s">
        <v>175</v>
      </c>
      <c r="Z48" s="8" t="s">
        <v>214</v>
      </c>
      <c r="AA48" s="8" t="s">
        <v>194</v>
      </c>
      <c r="AB48" s="8">
        <v>6</v>
      </c>
      <c r="AC48" s="8" t="s">
        <v>195</v>
      </c>
      <c r="AE48" s="8" t="s">
        <v>203</v>
      </c>
      <c r="AG48" s="8" t="s">
        <v>197</v>
      </c>
      <c r="AH48" s="8" t="s">
        <v>301</v>
      </c>
      <c r="AI48" s="8">
        <v>80</v>
      </c>
      <c r="AJ48" s="8" t="s">
        <v>302</v>
      </c>
      <c r="AK48" s="8">
        <v>8</v>
      </c>
      <c r="AL48" s="8" t="s">
        <v>223</v>
      </c>
      <c r="AM48" s="8" t="s">
        <v>303</v>
      </c>
      <c r="AO48" s="8" t="s">
        <v>99</v>
      </c>
      <c r="AP48" s="8">
        <v>25</v>
      </c>
      <c r="AQ48" s="8">
        <v>24</v>
      </c>
      <c r="AR48" s="8">
        <v>150</v>
      </c>
      <c r="AS48" s="8" t="s">
        <v>175</v>
      </c>
      <c r="AT48" s="8" t="s">
        <v>214</v>
      </c>
      <c r="AU48" s="4">
        <v>41041</v>
      </c>
      <c r="AV48" s="1" t="s">
        <v>215</v>
      </c>
      <c r="AW48" s="1"/>
    </row>
    <row r="49" spans="1:49" x14ac:dyDescent="0.25">
      <c r="A49" s="8">
        <v>2012</v>
      </c>
      <c r="B49" s="8" t="s">
        <v>221</v>
      </c>
      <c r="C49" s="8" t="s">
        <v>175</v>
      </c>
      <c r="D49" s="4">
        <v>40995</v>
      </c>
      <c r="E49" s="8" t="s">
        <v>216</v>
      </c>
      <c r="F49" s="8" t="s">
        <v>217</v>
      </c>
      <c r="G49" s="8" t="s">
        <v>218</v>
      </c>
      <c r="H49" s="8" t="s">
        <v>219</v>
      </c>
      <c r="I49" s="8" t="s">
        <v>314</v>
      </c>
      <c r="J49" s="8" t="s">
        <v>296</v>
      </c>
      <c r="L49" s="8">
        <v>32</v>
      </c>
      <c r="M49" s="8">
        <v>4</v>
      </c>
      <c r="N49" s="8">
        <v>6</v>
      </c>
      <c r="O49" s="8">
        <v>1012</v>
      </c>
      <c r="P49" s="8">
        <v>1</v>
      </c>
      <c r="Q49" s="8">
        <v>4</v>
      </c>
      <c r="R49" s="8">
        <v>2</v>
      </c>
      <c r="S49" s="8">
        <v>0</v>
      </c>
      <c r="T49" s="8" t="s">
        <v>297</v>
      </c>
      <c r="V49" s="8">
        <v>4</v>
      </c>
      <c r="W49" s="8">
        <v>0</v>
      </c>
      <c r="X49" s="8">
        <v>20</v>
      </c>
      <c r="Y49" s="8" t="s">
        <v>175</v>
      </c>
      <c r="Z49" s="8" t="s">
        <v>214</v>
      </c>
      <c r="AA49" s="8" t="s">
        <v>194</v>
      </c>
      <c r="AB49" s="8">
        <v>6</v>
      </c>
      <c r="AC49" s="8" t="s">
        <v>195</v>
      </c>
      <c r="AE49" s="8" t="s">
        <v>203</v>
      </c>
      <c r="AG49" s="8" t="s">
        <v>197</v>
      </c>
      <c r="AH49" s="8" t="s">
        <v>304</v>
      </c>
      <c r="AI49" s="8">
        <v>80</v>
      </c>
      <c r="AJ49" s="8" t="s">
        <v>305</v>
      </c>
      <c r="AK49" s="8">
        <v>9</v>
      </c>
      <c r="AL49" s="8" t="s">
        <v>223</v>
      </c>
      <c r="AM49" s="8" t="s">
        <v>306</v>
      </c>
      <c r="AO49" s="8" t="s">
        <v>99</v>
      </c>
      <c r="AP49" s="8">
        <v>25</v>
      </c>
      <c r="AQ49" s="8">
        <v>24</v>
      </c>
      <c r="AR49" s="8">
        <v>150</v>
      </c>
      <c r="AS49" s="8" t="s">
        <v>175</v>
      </c>
      <c r="AT49" s="8" t="s">
        <v>214</v>
      </c>
      <c r="AU49" s="4">
        <v>41041</v>
      </c>
      <c r="AV49" s="1" t="s">
        <v>215</v>
      </c>
      <c r="AW49" s="1"/>
    </row>
    <row r="50" spans="1:49" x14ac:dyDescent="0.25">
      <c r="A50" s="8">
        <v>2012</v>
      </c>
      <c r="B50" s="8" t="s">
        <v>221</v>
      </c>
      <c r="C50" s="8" t="s">
        <v>175</v>
      </c>
      <c r="D50" s="4">
        <v>40995</v>
      </c>
      <c r="E50" s="8" t="s">
        <v>216</v>
      </c>
      <c r="F50" s="8" t="s">
        <v>217</v>
      </c>
      <c r="G50" s="8" t="s">
        <v>218</v>
      </c>
      <c r="H50" s="8" t="s">
        <v>219</v>
      </c>
      <c r="I50" s="8" t="s">
        <v>314</v>
      </c>
      <c r="J50" s="8" t="s">
        <v>296</v>
      </c>
      <c r="L50" s="8">
        <v>32</v>
      </c>
      <c r="M50" s="8">
        <v>4</v>
      </c>
      <c r="N50" s="8">
        <v>6</v>
      </c>
      <c r="O50" s="8">
        <v>1012</v>
      </c>
      <c r="P50" s="8">
        <v>1</v>
      </c>
      <c r="Q50" s="8">
        <v>4</v>
      </c>
      <c r="R50" s="8">
        <v>2</v>
      </c>
      <c r="S50" s="8">
        <v>0</v>
      </c>
      <c r="T50" s="8" t="s">
        <v>297</v>
      </c>
      <c r="V50" s="8">
        <v>4</v>
      </c>
      <c r="W50" s="8">
        <v>0</v>
      </c>
      <c r="X50" s="8">
        <v>20</v>
      </c>
      <c r="Y50" s="8" t="s">
        <v>175</v>
      </c>
      <c r="Z50" s="8" t="s">
        <v>214</v>
      </c>
      <c r="AA50" s="8" t="s">
        <v>194</v>
      </c>
      <c r="AB50" s="8">
        <v>6</v>
      </c>
      <c r="AC50" s="8" t="s">
        <v>195</v>
      </c>
      <c r="AE50" s="8" t="s">
        <v>265</v>
      </c>
      <c r="AF50" s="8" t="s">
        <v>222</v>
      </c>
      <c r="AG50" s="8" t="s">
        <v>197</v>
      </c>
      <c r="AH50" s="8">
        <v>141</v>
      </c>
      <c r="AI50" s="8">
        <v>1090</v>
      </c>
      <c r="AJ50" s="8">
        <v>153690</v>
      </c>
      <c r="AK50" s="8">
        <v>2</v>
      </c>
      <c r="AL50" s="8" t="s">
        <v>223</v>
      </c>
      <c r="AM50" s="8" t="s">
        <v>307</v>
      </c>
      <c r="AO50" s="8" t="s">
        <v>99</v>
      </c>
      <c r="AP50" s="8">
        <v>25</v>
      </c>
      <c r="AQ50" s="8">
        <v>24</v>
      </c>
      <c r="AR50" s="8">
        <v>150</v>
      </c>
      <c r="AS50" s="8" t="s">
        <v>175</v>
      </c>
      <c r="AT50" s="8" t="s">
        <v>214</v>
      </c>
      <c r="AU50" s="4">
        <v>41041</v>
      </c>
      <c r="AV50" s="1" t="s">
        <v>215</v>
      </c>
      <c r="AW50" s="1"/>
    </row>
    <row r="51" spans="1:49" x14ac:dyDescent="0.25">
      <c r="A51" s="8">
        <v>2012</v>
      </c>
      <c r="B51" s="8" t="s">
        <v>221</v>
      </c>
      <c r="C51" s="8" t="s">
        <v>175</v>
      </c>
      <c r="D51" s="4">
        <v>40995</v>
      </c>
      <c r="E51" s="8" t="s">
        <v>216</v>
      </c>
      <c r="F51" s="8" t="s">
        <v>217</v>
      </c>
      <c r="G51" s="8" t="s">
        <v>218</v>
      </c>
      <c r="H51" s="8" t="s">
        <v>219</v>
      </c>
      <c r="I51" s="8" t="s">
        <v>314</v>
      </c>
      <c r="J51" s="8" t="s">
        <v>296</v>
      </c>
      <c r="L51" s="8">
        <v>32</v>
      </c>
      <c r="M51" s="8">
        <v>4</v>
      </c>
      <c r="N51" s="8">
        <v>6</v>
      </c>
      <c r="O51" s="8">
        <v>1012</v>
      </c>
      <c r="P51" s="8">
        <v>1</v>
      </c>
      <c r="Q51" s="8">
        <v>4</v>
      </c>
      <c r="R51" s="8">
        <v>2</v>
      </c>
      <c r="S51" s="8">
        <v>0</v>
      </c>
      <c r="T51" s="8" t="s">
        <v>297</v>
      </c>
      <c r="V51" s="8">
        <v>4</v>
      </c>
      <c r="W51" s="8">
        <v>0</v>
      </c>
      <c r="X51" s="8">
        <v>20</v>
      </c>
      <c r="Y51" s="8" t="s">
        <v>175</v>
      </c>
      <c r="Z51" s="8" t="s">
        <v>214</v>
      </c>
      <c r="AA51" s="8" t="s">
        <v>194</v>
      </c>
      <c r="AB51" s="8">
        <v>6</v>
      </c>
      <c r="AC51" s="8" t="s">
        <v>195</v>
      </c>
      <c r="AE51" s="8" t="s">
        <v>308</v>
      </c>
      <c r="AG51" s="8" t="s">
        <v>197</v>
      </c>
      <c r="AH51" s="8">
        <v>2</v>
      </c>
      <c r="AI51" s="8">
        <v>2150</v>
      </c>
      <c r="AJ51" s="8">
        <v>4300</v>
      </c>
      <c r="AK51" s="8">
        <v>1</v>
      </c>
      <c r="AL51" s="8" t="s">
        <v>223</v>
      </c>
      <c r="AM51" s="8" t="s">
        <v>309</v>
      </c>
      <c r="AO51" s="8" t="s">
        <v>99</v>
      </c>
      <c r="AP51" s="8">
        <v>25</v>
      </c>
      <c r="AQ51" s="8">
        <v>24</v>
      </c>
      <c r="AR51" s="8">
        <v>600</v>
      </c>
      <c r="AS51" s="8" t="s">
        <v>175</v>
      </c>
      <c r="AT51" s="8" t="s">
        <v>214</v>
      </c>
      <c r="AU51" s="4">
        <v>41041</v>
      </c>
      <c r="AV51" s="1" t="s">
        <v>215</v>
      </c>
      <c r="AW5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Förklaring</vt:lpstr>
      <vt:lpstr>Kolumner</vt:lpstr>
      <vt:lpstr>Kolumnförklaring</vt:lpstr>
      <vt:lpstr>Fingerat exempel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Nexelius Nils</dc:creator>
  <cp:lastModifiedBy>Nexelius Nils</cp:lastModifiedBy>
  <dcterms:created xsi:type="dcterms:W3CDTF">2008-08-11T12:31:47Z</dcterms:created>
  <dcterms:modified xsi:type="dcterms:W3CDTF">2017-02-16T07:58:11Z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